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360" yWindow="1155" windowWidth="24825" windowHeight="5895" tabRatio="458" activeTab="2"/>
  </bookViews>
  <sheets>
    <sheet name="MMM 2020 - kat. Kierowca" sheetId="1" r:id="rId1"/>
    <sheet name="MMM 2020 - kat. Pilot" sheetId="2" r:id="rId2"/>
    <sheet name="Kalendarium" sheetId="3" r:id="rId3"/>
  </sheets>
  <definedNames>
    <definedName name="_xlnm._FilterDatabase" localSheetId="0" hidden="1">'MMM 2020 - kat. Kierowca'!$B$2:$N$54</definedName>
    <definedName name="_xlnm._FilterDatabase" localSheetId="1" hidden="1">'MMM 2020 - kat. Pilot'!$A$1:$O$66</definedName>
    <definedName name="_xlnm.Print_Area" localSheetId="0">'MMM 2020 - kat. Kierowca'!$A$1:$F$43</definedName>
  </definedNames>
  <calcPr calcId="125725"/>
</workbook>
</file>

<file path=xl/calcChain.xml><?xml version="1.0" encoding="utf-8"?>
<calcChain xmlns="http://schemas.openxmlformats.org/spreadsheetml/2006/main">
  <c r="L60" i="1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66" i="2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7"/>
  <c r="M16"/>
  <c r="M15"/>
  <c r="M14"/>
  <c r="M13"/>
  <c r="M11"/>
  <c r="M9"/>
  <c r="M18"/>
  <c r="M12"/>
  <c r="M8"/>
  <c r="M4"/>
  <c r="M10"/>
  <c r="M7"/>
  <c r="M6"/>
  <c r="M5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7"/>
  <c r="L16"/>
  <c r="L15"/>
  <c r="L14"/>
  <c r="L13"/>
  <c r="L11"/>
  <c r="L9"/>
  <c r="L18"/>
  <c r="L12"/>
  <c r="L8"/>
  <c r="L4"/>
  <c r="L10"/>
  <c r="L7"/>
  <c r="L6"/>
  <c r="L5"/>
  <c r="M3" i="1"/>
  <c r="M3" i="2"/>
  <c r="M64" i="1"/>
  <c r="M63"/>
  <c r="M62"/>
  <c r="M61"/>
  <c r="L3" i="2"/>
  <c r="L64" i="1"/>
  <c r="L63"/>
  <c r="L62"/>
  <c r="L61"/>
  <c r="L3"/>
</calcChain>
</file>

<file path=xl/sharedStrings.xml><?xml version="1.0" encoding="utf-8"?>
<sst xmlns="http://schemas.openxmlformats.org/spreadsheetml/2006/main" count="234" uniqueCount="168">
  <si>
    <t>Mateusz Kudła</t>
  </si>
  <si>
    <t>Laura Rakiewicz</t>
  </si>
  <si>
    <t>Kierowca</t>
  </si>
  <si>
    <t>Klub</t>
  </si>
  <si>
    <t>Pilot</t>
  </si>
  <si>
    <t>Monika Zefirian</t>
  </si>
  <si>
    <t>Ewelina Swędrowska</t>
  </si>
  <si>
    <t>Jakub Czajka</t>
  </si>
  <si>
    <t>Aleksandra Lemańska-Czajka</t>
  </si>
  <si>
    <t>Piotr Miszczak</t>
  </si>
  <si>
    <t>AK</t>
  </si>
  <si>
    <t>Aleksandra Ekiel</t>
  </si>
  <si>
    <t>PSMO</t>
  </si>
  <si>
    <t>Andrzej Pawlak</t>
  </si>
  <si>
    <t>Marta Kubiak-Wiesiołek</t>
  </si>
  <si>
    <t>Wojciech Puk</t>
  </si>
  <si>
    <t>AW</t>
  </si>
  <si>
    <t>Henryka Puk</t>
  </si>
  <si>
    <t>Łukasz Zaniewski</t>
  </si>
  <si>
    <t>Agnieszka Młoda</t>
  </si>
  <si>
    <t>Katarzyna Czecholińska</t>
  </si>
  <si>
    <t>Sylwia Maćkowiak</t>
  </si>
  <si>
    <t>Adrian Paul</t>
  </si>
  <si>
    <t>Przemysław Czecholiński</t>
  </si>
  <si>
    <t>Jacek Nowak</t>
  </si>
  <si>
    <t>Joanna Jandy</t>
  </si>
  <si>
    <t>Michał Świtała</t>
  </si>
  <si>
    <t>Aleksandra Brzóstowicz</t>
  </si>
  <si>
    <t>Robert Morchało</t>
  </si>
  <si>
    <t>Małgorzata Morchało</t>
  </si>
  <si>
    <t>Wojciech Konieczny</t>
  </si>
  <si>
    <t>Agnieszka Patyna</t>
  </si>
  <si>
    <t>Piotr Gorzan</t>
  </si>
  <si>
    <t>Anna Gorzan</t>
  </si>
  <si>
    <t>Aleksandra Ochranowicz</t>
  </si>
  <si>
    <t>Jakub Jaskulski</t>
  </si>
  <si>
    <t>Przemysław Rokowski</t>
  </si>
  <si>
    <t>Anna Lewandowska</t>
  </si>
  <si>
    <t>Marcin Lutek</t>
  </si>
  <si>
    <t>AM</t>
  </si>
  <si>
    <t>Norbert Kaczmarek</t>
  </si>
  <si>
    <t>Edyta Nowak</t>
  </si>
  <si>
    <t>Dorota Szwajka</t>
  </si>
  <si>
    <t>Agnieszka Gałdyńska</t>
  </si>
  <si>
    <t>Przemysław Osmański</t>
  </si>
  <si>
    <t>Karolina Osmańska</t>
  </si>
  <si>
    <t>Natalia Gilicka</t>
  </si>
  <si>
    <t>Mariusz Gilicki</t>
  </si>
  <si>
    <t>Monika Bzdziel</t>
  </si>
  <si>
    <t>Anna Zawalska</t>
  </si>
  <si>
    <t>Adam Peliński</t>
  </si>
  <si>
    <t>Żaneta Duszyńska</t>
  </si>
  <si>
    <t>Jakub Bielawski</t>
  </si>
  <si>
    <t>Małgorzata Bielawska</t>
  </si>
  <si>
    <t>Tomasz Trafas</t>
  </si>
  <si>
    <t>Zuzanna Trafas</t>
  </si>
  <si>
    <t>Joanna Radomska-Trafas</t>
  </si>
  <si>
    <t>Zofia Trafas</t>
  </si>
  <si>
    <t>Hubert Żabiński</t>
  </si>
  <si>
    <t>Anna Żabińska</t>
  </si>
  <si>
    <t>Marek Śmiglak</t>
  </si>
  <si>
    <t>Paweł Podbielski</t>
  </si>
  <si>
    <t>Joanna Podbielska</t>
  </si>
  <si>
    <t>Tomasz Szała</t>
  </si>
  <si>
    <t>Lidia Szała</t>
  </si>
  <si>
    <t>Katarzyna Kałmuczak</t>
  </si>
  <si>
    <t>Tomasz Niewadzi</t>
  </si>
  <si>
    <t>Klaudia Porszke</t>
  </si>
  <si>
    <t>Wojciech Kryg</t>
  </si>
  <si>
    <t>Grzegorz Laska</t>
  </si>
  <si>
    <t>Dariusz Wyzujak</t>
  </si>
  <si>
    <t>Robert Deimert</t>
  </si>
  <si>
    <t>Violetta Deimert</t>
  </si>
  <si>
    <t>Marek Skrzypiński</t>
  </si>
  <si>
    <t>Martyna Poprawiak</t>
  </si>
  <si>
    <t>Katarzyna Słupska</t>
  </si>
  <si>
    <t>Tomasz Słupski</t>
  </si>
  <si>
    <t>Monika Jaworska</t>
  </si>
  <si>
    <t>Paweł Cegliński</t>
  </si>
  <si>
    <t>Piotr Grelka</t>
  </si>
  <si>
    <t>Monika Grelka</t>
  </si>
  <si>
    <t>Dorota Kolber</t>
  </si>
  <si>
    <t>Karol Kolber</t>
  </si>
  <si>
    <t>Bartek Taisner</t>
  </si>
  <si>
    <t>Beata Tomczak-Tasner</t>
  </si>
  <si>
    <t>Monika Wojtkowiak</t>
  </si>
  <si>
    <t>Dominik Wegner</t>
  </si>
  <si>
    <t>01 XVI Rajd Walentynkowy</t>
  </si>
  <si>
    <t>02 XVII Rajd Eleganta z Mosiny</t>
  </si>
  <si>
    <t>03 II Wiosna z.. Constansem</t>
  </si>
  <si>
    <t>04 XVII Rajd św Krzysztofa</t>
  </si>
  <si>
    <t>03 XV Rajd Pożegnanie Lata</t>
  </si>
  <si>
    <t>XXVIII Rajd w Ciemno</t>
  </si>
  <si>
    <t>MIEJSCE</t>
  </si>
  <si>
    <t>XVI Rajd Walentynkowy "z miłością i Constansem w tle"</t>
  </si>
  <si>
    <t> OPZT, PSMO, MMM</t>
  </si>
  <si>
    <t> D.Mosina+KSPiT</t>
  </si>
  <si>
    <t>XII Rajd Eleganta z Mosiny</t>
  </si>
  <si>
    <t>Odwołany</t>
  </si>
  <si>
    <t>II Wiosna z... Constansem</t>
  </si>
  <si>
    <t> OPZT, MMM</t>
  </si>
  <si>
    <t> D.Mosina</t>
  </si>
  <si>
    <t>XVII Rajd św. Krzysztofa</t>
  </si>
  <si>
    <t>XV Rajd Pożegnanie Lata        </t>
  </si>
  <si>
    <t>rajd nocny</t>
  </si>
  <si>
    <t>XVII Rajd w Ciemno</t>
  </si>
  <si>
    <t>Data</t>
  </si>
  <si>
    <t>Klasyfikacja</t>
  </si>
  <si>
    <t>Organizator</t>
  </si>
  <si>
    <t>Uwagi</t>
  </si>
  <si>
    <t xml:space="preserve">załóg </t>
  </si>
  <si>
    <t>uczestników</t>
  </si>
  <si>
    <t>-</t>
  </si>
  <si>
    <t>Nazwa rajdu</t>
  </si>
  <si>
    <t>Lp</t>
  </si>
  <si>
    <t>Krzysztof Szukała</t>
  </si>
  <si>
    <t>Magda Zalewska</t>
  </si>
  <si>
    <t>Darek Tomaszkiewicz</t>
  </si>
  <si>
    <t>Michał Wieloch</t>
  </si>
  <si>
    <t>Jarosław Tucholski</t>
  </si>
  <si>
    <t>Przemysław Iwański</t>
  </si>
  <si>
    <t>Roman Ejsmont</t>
  </si>
  <si>
    <t>Adam Piotrowski</t>
  </si>
  <si>
    <t>Jarosław Kujawa</t>
  </si>
  <si>
    <t>Arkadiusz Kotara</t>
  </si>
  <si>
    <t>Łukasz Lisek</t>
  </si>
  <si>
    <t>Jakub Wachowiak</t>
  </si>
  <si>
    <t>Paweł Niedziałkowski</t>
  </si>
  <si>
    <t>Maria Binder</t>
  </si>
  <si>
    <t>Jakub Osmański</t>
  </si>
  <si>
    <t>Marta Wicher</t>
  </si>
  <si>
    <t>Lidia Matuszek</t>
  </si>
  <si>
    <t>Magdalena Wieloch</t>
  </si>
  <si>
    <t>Joanna Mazgaj</t>
  </si>
  <si>
    <t>Anna Gawroniak</t>
  </si>
  <si>
    <t>Maria Ejsmont</t>
  </si>
  <si>
    <t>Igor Piotrowski</t>
  </si>
  <si>
    <t>Joanna Kujawa</t>
  </si>
  <si>
    <t>Aleksander Kotara</t>
  </si>
  <si>
    <t>Elżbieta Cisek</t>
  </si>
  <si>
    <t>Karolina Leczkowska</t>
  </si>
  <si>
    <t>Dominik Janik</t>
  </si>
  <si>
    <t>Anna Sudoł</t>
  </si>
  <si>
    <t>Tomasz Barszcz</t>
  </si>
  <si>
    <t>Zuzanna Mortka</t>
  </si>
  <si>
    <t>Mateusz Grzęda</t>
  </si>
  <si>
    <t>Bartłomiej Osmański</t>
  </si>
  <si>
    <t>Magdalena Janik</t>
  </si>
  <si>
    <t>Bartosz Pospieszny</t>
  </si>
  <si>
    <t>Adrianna Sudoł</t>
  </si>
  <si>
    <t>Karolina Barszcz</t>
  </si>
  <si>
    <t>Bartosz Piotrowski</t>
  </si>
  <si>
    <t>Michał Studolski</t>
  </si>
  <si>
    <t>Amadeusz Hudziak</t>
  </si>
  <si>
    <t>MAX 3</t>
  </si>
  <si>
    <t>Suma PKT</t>
  </si>
  <si>
    <t xml:space="preserve">  SUMA PKT</t>
  </si>
  <si>
    <t>Mosińskie Mistrzostwa Motorowe 2020 - kategoria KIEROWCA</t>
  </si>
  <si>
    <t>Mosińskie Mistrzostwa Motorowe 2020 - kategoria PILOT</t>
  </si>
  <si>
    <t>- handicap organizatora</t>
  </si>
  <si>
    <t>MAX 2</t>
  </si>
  <si>
    <t>I</t>
  </si>
  <si>
    <t>II</t>
  </si>
  <si>
    <t>III</t>
  </si>
  <si>
    <t>Mistrz Mosiny</t>
  </si>
  <si>
    <t>I Wicemistrz Mosiny</t>
  </si>
  <si>
    <t>II Wicemistrz Mosiny</t>
  </si>
  <si>
    <t>2020 - Mosińskie Mistrzostwa Motorowe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</si>
</sst>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0" tint="-0.249977111117893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/>
    <xf numFmtId="0" fontId="3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ont="1"/>
    <xf numFmtId="0" fontId="1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textRotation="90"/>
    </xf>
    <xf numFmtId="0" fontId="3" fillId="2" borderId="5" xfId="0" applyFont="1" applyFill="1" applyBorder="1" applyAlignment="1">
      <alignment horizontal="center" textRotation="90"/>
    </xf>
    <xf numFmtId="0" fontId="2" fillId="2" borderId="5" xfId="0" applyFont="1" applyFill="1" applyBorder="1" applyAlignment="1">
      <alignment horizontal="center" textRotation="90"/>
    </xf>
    <xf numFmtId="0" fontId="3" fillId="2" borderId="6" xfId="0" applyFont="1" applyFill="1" applyBorder="1" applyAlignment="1">
      <alignment horizontal="center" textRotation="90"/>
    </xf>
    <xf numFmtId="0" fontId="1" fillId="0" borderId="0" xfId="0" applyFont="1"/>
    <xf numFmtId="49" fontId="1" fillId="0" borderId="0" xfId="0" applyNumberFormat="1" applyFont="1"/>
    <xf numFmtId="0" fontId="1" fillId="0" borderId="1" xfId="0" applyFont="1" applyBorder="1"/>
    <xf numFmtId="49" fontId="1" fillId="0" borderId="1" xfId="0" applyNumberFormat="1" applyFont="1" applyBorder="1" applyAlignment="1">
      <alignment wrapText="1"/>
    </xf>
    <xf numFmtId="49" fontId="4" fillId="3" borderId="1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2" fontId="1" fillId="0" borderId="0" xfId="0" applyNumberFormat="1" applyFont="1"/>
    <xf numFmtId="14" fontId="4" fillId="3" borderId="1" xfId="0" applyNumberFormat="1" applyFont="1" applyFill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3" borderId="1" xfId="0" quotePrefix="1" applyFont="1" applyFill="1" applyBorder="1" applyAlignment="1">
      <alignment horizontal="right"/>
    </xf>
    <xf numFmtId="0" fontId="1" fillId="0" borderId="0" xfId="0" applyFont="1" applyAlignment="1"/>
    <xf numFmtId="0" fontId="1" fillId="3" borderId="1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 textRotation="90"/>
    </xf>
    <xf numFmtId="0" fontId="3" fillId="6" borderId="5" xfId="0" applyFont="1" applyFill="1" applyBorder="1" applyAlignment="1">
      <alignment horizontal="center" textRotation="90"/>
    </xf>
    <xf numFmtId="0" fontId="2" fillId="6" borderId="5" xfId="0" applyFont="1" applyFill="1" applyBorder="1" applyAlignment="1">
      <alignment horizontal="center" textRotation="90"/>
    </xf>
    <xf numFmtId="0" fontId="3" fillId="6" borderId="6" xfId="0" applyFont="1" applyFill="1" applyBorder="1" applyAlignment="1">
      <alignment horizontal="center" textRotation="90"/>
    </xf>
    <xf numFmtId="0" fontId="0" fillId="7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/>
    <xf numFmtId="2" fontId="3" fillId="2" borderId="1" xfId="0" applyNumberFormat="1" applyFont="1" applyFill="1" applyBorder="1"/>
    <xf numFmtId="0" fontId="2" fillId="0" borderId="1" xfId="0" applyFont="1" applyBorder="1"/>
    <xf numFmtId="0" fontId="2" fillId="0" borderId="0" xfId="0" applyFont="1"/>
    <xf numFmtId="0" fontId="2" fillId="7" borderId="1" xfId="0" applyFont="1" applyFill="1" applyBorder="1" applyAlignment="1">
      <alignment horizontal="center"/>
    </xf>
    <xf numFmtId="0" fontId="0" fillId="0" borderId="1" xfId="0" quotePrefix="1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3" fillId="2" borderId="1" xfId="0" applyNumberFormat="1" applyFont="1" applyFill="1" applyBorder="1" applyAlignment="1">
      <alignment horizontal="left"/>
    </xf>
    <xf numFmtId="0" fontId="2" fillId="8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9" borderId="1" xfId="0" applyFont="1" applyFill="1" applyBorder="1" applyAlignment="1">
      <alignment horizontal="center"/>
    </xf>
    <xf numFmtId="49" fontId="8" fillId="2" borderId="7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8931</xdr:colOff>
      <xdr:row>1</xdr:row>
      <xdr:rowOff>0</xdr:rowOff>
    </xdr:from>
    <xdr:to>
      <xdr:col>1</xdr:col>
      <xdr:colOff>1371599</xdr:colOff>
      <xdr:row>1</xdr:row>
      <xdr:rowOff>1685925</xdr:rowOff>
    </xdr:to>
    <xdr:pic>
      <xdr:nvPicPr>
        <xdr:cNvPr id="3" name="Obraz 2" descr="logo MMM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31" y="209550"/>
          <a:ext cx="1657943" cy="1685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14</xdr:col>
      <xdr:colOff>169716</xdr:colOff>
      <xdr:row>76</xdr:row>
      <xdr:rowOff>152400</xdr:rowOff>
    </xdr:to>
    <xdr:pic>
      <xdr:nvPicPr>
        <xdr:cNvPr id="4" name="Obraz 3" descr="Obrazek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5275" y="14097000"/>
          <a:ext cx="5446566" cy="1295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13061</xdr:rowOff>
    </xdr:from>
    <xdr:to>
      <xdr:col>1</xdr:col>
      <xdr:colOff>1343025</xdr:colOff>
      <xdr:row>1</xdr:row>
      <xdr:rowOff>1659641</xdr:rowOff>
    </xdr:to>
    <xdr:pic>
      <xdr:nvPicPr>
        <xdr:cNvPr id="2" name="Obraz 1" descr="logo MMM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" y="213086"/>
          <a:ext cx="1619251" cy="164658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69</xdr:row>
      <xdr:rowOff>180975</xdr:rowOff>
    </xdr:from>
    <xdr:to>
      <xdr:col>14</xdr:col>
      <xdr:colOff>38100</xdr:colOff>
      <xdr:row>76</xdr:row>
      <xdr:rowOff>120633</xdr:rowOff>
    </xdr:to>
    <xdr:pic>
      <xdr:nvPicPr>
        <xdr:cNvPr id="3" name="Obraz 2" descr="Obrazek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5750" y="15020925"/>
          <a:ext cx="5353050" cy="12731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1190625</xdr:colOff>
      <xdr:row>14</xdr:row>
      <xdr:rowOff>38100</xdr:rowOff>
    </xdr:from>
    <xdr:to>
      <xdr:col>1</xdr:col>
      <xdr:colOff>1238250</xdr:colOff>
      <xdr:row>14</xdr:row>
      <xdr:rowOff>95250</xdr:rowOff>
    </xdr:to>
    <xdr:sp macro="" textlink="">
      <xdr:nvSpPr>
        <xdr:cNvPr id="2" name="pole tekstowe 1"/>
        <xdr:cNvSpPr txBox="1"/>
      </xdr:nvSpPr>
      <xdr:spPr>
        <a:xfrm>
          <a:off x="1190625" y="6115050"/>
          <a:ext cx="476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pl-PL" sz="1100"/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1619251</xdr:colOff>
      <xdr:row>0</xdr:row>
      <xdr:rowOff>1675155</xdr:rowOff>
    </xdr:to>
    <xdr:pic>
      <xdr:nvPicPr>
        <xdr:cNvPr id="3" name="Obraz 2" descr="logo MMM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28575"/>
          <a:ext cx="1619251" cy="1646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8"/>
  <sheetViews>
    <sheetView workbookViewId="0"/>
  </sheetViews>
  <sheetFormatPr defaultRowHeight="15"/>
  <cols>
    <col min="1" max="1" width="4.42578125" style="5" customWidth="1"/>
    <col min="2" max="2" width="28.5703125" customWidth="1"/>
    <col min="3" max="3" width="5.7109375" style="2" customWidth="1"/>
    <col min="4" max="4" width="5.5703125" style="2" hidden="1" customWidth="1"/>
    <col min="5" max="5" width="1.5703125" style="2" customWidth="1"/>
    <col min="6" max="6" width="5.7109375" style="5" customWidth="1"/>
    <col min="7" max="8" width="3" style="5" customWidth="1"/>
    <col min="9" max="10" width="5.7109375" style="2" customWidth="1"/>
    <col min="11" max="11" width="3" style="2" customWidth="1"/>
    <col min="12" max="14" width="5.7109375" style="2" customWidth="1"/>
    <col min="15" max="15" width="27.42578125" style="2" customWidth="1"/>
  </cols>
  <sheetData>
    <row r="1" spans="1:15" ht="16.5" customHeight="1" thickBot="1">
      <c r="B1" s="51" t="s">
        <v>157</v>
      </c>
    </row>
    <row r="2" spans="1:15" s="15" customFormat="1" ht="148.5" thickBot="1">
      <c r="A2" s="16" t="s">
        <v>114</v>
      </c>
      <c r="B2" s="4" t="s">
        <v>2</v>
      </c>
      <c r="C2" s="4" t="s">
        <v>3</v>
      </c>
      <c r="D2" s="4" t="s">
        <v>12</v>
      </c>
      <c r="E2" s="4"/>
      <c r="F2" s="17" t="s">
        <v>87</v>
      </c>
      <c r="G2" s="18" t="s">
        <v>88</v>
      </c>
      <c r="H2" s="18" t="s">
        <v>89</v>
      </c>
      <c r="I2" s="18" t="s">
        <v>90</v>
      </c>
      <c r="J2" s="19" t="s">
        <v>91</v>
      </c>
      <c r="K2" s="19" t="s">
        <v>92</v>
      </c>
      <c r="L2" s="19" t="s">
        <v>155</v>
      </c>
      <c r="M2" s="18" t="s">
        <v>154</v>
      </c>
      <c r="N2" s="20" t="s">
        <v>93</v>
      </c>
      <c r="O2" s="71"/>
    </row>
    <row r="3" spans="1:15">
      <c r="A3" s="6">
        <v>1</v>
      </c>
      <c r="B3" s="11" t="s">
        <v>77</v>
      </c>
      <c r="C3" s="10" t="s">
        <v>16</v>
      </c>
      <c r="D3" s="10">
        <v>1</v>
      </c>
      <c r="E3" s="10">
        <v>0</v>
      </c>
      <c r="F3" s="10">
        <v>97</v>
      </c>
      <c r="G3" s="38">
        <v>0</v>
      </c>
      <c r="H3" s="38">
        <v>0</v>
      </c>
      <c r="I3" s="3">
        <v>100</v>
      </c>
      <c r="J3" s="3">
        <v>86</v>
      </c>
      <c r="K3" s="59"/>
      <c r="L3" s="3">
        <f t="shared" ref="L3:L60" si="0">SUM(F3:K3)</f>
        <v>283</v>
      </c>
      <c r="M3" s="39">
        <f>SUM(LARGE(E3:K3,{1;2}))</f>
        <v>197</v>
      </c>
      <c r="N3" s="61" t="s">
        <v>161</v>
      </c>
      <c r="O3" s="72" t="s">
        <v>164</v>
      </c>
    </row>
    <row r="4" spans="1:15">
      <c r="A4" s="7">
        <v>3</v>
      </c>
      <c r="B4" s="1" t="s">
        <v>75</v>
      </c>
      <c r="C4" s="3" t="s">
        <v>16</v>
      </c>
      <c r="D4" s="3">
        <v>0</v>
      </c>
      <c r="E4" s="3">
        <v>0</v>
      </c>
      <c r="F4" s="36">
        <v>76</v>
      </c>
      <c r="G4" s="38">
        <v>0</v>
      </c>
      <c r="H4" s="38">
        <v>0</v>
      </c>
      <c r="I4" s="3">
        <v>90</v>
      </c>
      <c r="J4" s="3">
        <v>100</v>
      </c>
      <c r="K4" s="59"/>
      <c r="L4" s="3">
        <f t="shared" si="0"/>
        <v>266</v>
      </c>
      <c r="M4" s="39">
        <f>SUM(LARGE(E4:K4,{1;2}))</f>
        <v>190</v>
      </c>
      <c r="N4" s="61" t="s">
        <v>162</v>
      </c>
      <c r="O4" s="72" t="s">
        <v>165</v>
      </c>
    </row>
    <row r="5" spans="1:15">
      <c r="A5" s="7">
        <v>2</v>
      </c>
      <c r="B5" s="1" t="s">
        <v>50</v>
      </c>
      <c r="C5" s="3" t="s">
        <v>16</v>
      </c>
      <c r="D5" s="3">
        <v>0</v>
      </c>
      <c r="E5" s="3">
        <v>0</v>
      </c>
      <c r="F5" s="36">
        <v>93</v>
      </c>
      <c r="G5" s="38">
        <v>0</v>
      </c>
      <c r="H5" s="38">
        <v>0</v>
      </c>
      <c r="I5" s="46">
        <v>95</v>
      </c>
      <c r="J5" s="3">
        <v>95</v>
      </c>
      <c r="K5" s="59"/>
      <c r="L5" s="3">
        <f t="shared" si="0"/>
        <v>283</v>
      </c>
      <c r="M5" s="39">
        <f>SUM(LARGE(E5:K5,{1;2}))</f>
        <v>190</v>
      </c>
      <c r="N5" s="61" t="s">
        <v>163</v>
      </c>
      <c r="O5" s="72" t="s">
        <v>166</v>
      </c>
    </row>
    <row r="6" spans="1:15">
      <c r="A6" s="6">
        <v>4</v>
      </c>
      <c r="B6" s="1" t="s">
        <v>15</v>
      </c>
      <c r="C6" s="3" t="s">
        <v>16</v>
      </c>
      <c r="D6" s="3">
        <v>1</v>
      </c>
      <c r="E6" s="3">
        <v>0</v>
      </c>
      <c r="F6" s="36">
        <v>69</v>
      </c>
      <c r="G6" s="38">
        <v>0</v>
      </c>
      <c r="H6" s="38">
        <v>0</v>
      </c>
      <c r="I6" s="3">
        <v>95</v>
      </c>
      <c r="J6" s="3">
        <v>92</v>
      </c>
      <c r="K6" s="59"/>
      <c r="L6" s="3">
        <f t="shared" si="0"/>
        <v>256</v>
      </c>
      <c r="M6" s="39">
        <f>SUM(LARGE(E6:K6,{1;2}))</f>
        <v>187</v>
      </c>
      <c r="N6" s="3"/>
    </row>
    <row r="7" spans="1:15">
      <c r="A7" s="7">
        <v>5</v>
      </c>
      <c r="B7" s="1" t="s">
        <v>18</v>
      </c>
      <c r="C7" s="3" t="s">
        <v>16</v>
      </c>
      <c r="D7" s="3">
        <v>0</v>
      </c>
      <c r="E7" s="3">
        <v>0</v>
      </c>
      <c r="F7" s="36">
        <v>90</v>
      </c>
      <c r="G7" s="38">
        <v>0</v>
      </c>
      <c r="H7" s="38">
        <v>0</v>
      </c>
      <c r="I7" s="3">
        <v>93</v>
      </c>
      <c r="J7" s="46">
        <v>93</v>
      </c>
      <c r="K7" s="59"/>
      <c r="L7" s="3">
        <f t="shared" si="0"/>
        <v>276</v>
      </c>
      <c r="M7" s="39">
        <f>SUM(LARGE(E7:K7,{1;2}))</f>
        <v>186</v>
      </c>
      <c r="N7" s="3"/>
    </row>
    <row r="8" spans="1:15">
      <c r="A8" s="7">
        <v>6</v>
      </c>
      <c r="B8" s="12" t="s">
        <v>60</v>
      </c>
      <c r="C8" s="14" t="s">
        <v>16</v>
      </c>
      <c r="D8" s="14">
        <v>1</v>
      </c>
      <c r="E8" s="14">
        <v>0</v>
      </c>
      <c r="F8" s="14">
        <v>95</v>
      </c>
      <c r="G8" s="38">
        <v>0</v>
      </c>
      <c r="H8" s="38">
        <v>0</v>
      </c>
      <c r="I8" s="3">
        <v>89</v>
      </c>
      <c r="J8" s="3">
        <v>91</v>
      </c>
      <c r="K8" s="59"/>
      <c r="L8" s="3">
        <f t="shared" si="0"/>
        <v>275</v>
      </c>
      <c r="M8" s="39">
        <f>SUM(LARGE(E8:K8,{1;2}))</f>
        <v>186</v>
      </c>
      <c r="N8" s="3"/>
    </row>
    <row r="9" spans="1:15">
      <c r="A9" s="6">
        <v>7</v>
      </c>
      <c r="B9" s="1" t="s">
        <v>61</v>
      </c>
      <c r="C9" s="3" t="s">
        <v>10</v>
      </c>
      <c r="D9" s="3">
        <v>1</v>
      </c>
      <c r="E9" s="3">
        <v>0</v>
      </c>
      <c r="F9" s="36">
        <v>73</v>
      </c>
      <c r="G9" s="38">
        <v>0</v>
      </c>
      <c r="H9" s="38">
        <v>0</v>
      </c>
      <c r="I9" s="3">
        <v>97</v>
      </c>
      <c r="J9" s="3">
        <v>89</v>
      </c>
      <c r="K9" s="59"/>
      <c r="L9" s="3">
        <f t="shared" si="0"/>
        <v>259</v>
      </c>
      <c r="M9" s="39">
        <f>SUM(LARGE(E9:K9,{1;2}))</f>
        <v>186</v>
      </c>
      <c r="N9" s="3"/>
    </row>
    <row r="10" spans="1:15">
      <c r="A10" s="7">
        <v>8</v>
      </c>
      <c r="B10" s="1" t="s">
        <v>73</v>
      </c>
      <c r="C10" s="3" t="s">
        <v>16</v>
      </c>
      <c r="D10" s="3">
        <v>0</v>
      </c>
      <c r="E10" s="3">
        <v>0</v>
      </c>
      <c r="F10" s="36">
        <v>87</v>
      </c>
      <c r="G10" s="38">
        <v>0</v>
      </c>
      <c r="H10" s="38">
        <v>0</v>
      </c>
      <c r="I10" s="3">
        <v>92</v>
      </c>
      <c r="J10" s="3">
        <v>93</v>
      </c>
      <c r="K10" s="59"/>
      <c r="L10" s="3">
        <f t="shared" si="0"/>
        <v>272</v>
      </c>
      <c r="M10" s="39">
        <f>SUM(LARGE(E10:K10,{1;2}))</f>
        <v>185</v>
      </c>
      <c r="N10" s="3"/>
    </row>
    <row r="11" spans="1:15">
      <c r="A11" s="7">
        <v>9</v>
      </c>
      <c r="B11" s="1" t="s">
        <v>44</v>
      </c>
      <c r="C11" s="3" t="s">
        <v>16</v>
      </c>
      <c r="D11" s="3">
        <v>0</v>
      </c>
      <c r="E11" s="3">
        <v>0</v>
      </c>
      <c r="F11" s="36">
        <v>88</v>
      </c>
      <c r="G11" s="38">
        <v>0</v>
      </c>
      <c r="H11" s="38">
        <v>0</v>
      </c>
      <c r="I11" s="3">
        <v>85</v>
      </c>
      <c r="J11" s="46">
        <v>88</v>
      </c>
      <c r="K11" s="59"/>
      <c r="L11" s="3">
        <f t="shared" si="0"/>
        <v>261</v>
      </c>
      <c r="M11" s="39">
        <f>SUM(LARGE(E11:K11,{1;2}))</f>
        <v>176</v>
      </c>
      <c r="N11" s="3"/>
    </row>
    <row r="12" spans="1:15">
      <c r="A12" s="6">
        <v>10</v>
      </c>
      <c r="B12" s="1" t="s">
        <v>71</v>
      </c>
      <c r="C12" s="3"/>
      <c r="D12" s="3">
        <v>0</v>
      </c>
      <c r="E12" s="3">
        <v>0</v>
      </c>
      <c r="F12" s="36">
        <v>65</v>
      </c>
      <c r="G12" s="38">
        <v>0</v>
      </c>
      <c r="H12" s="38">
        <v>0</v>
      </c>
      <c r="I12" s="3">
        <v>82</v>
      </c>
      <c r="J12" s="3">
        <v>90</v>
      </c>
      <c r="K12" s="59"/>
      <c r="L12" s="3">
        <f t="shared" si="0"/>
        <v>237</v>
      </c>
      <c r="M12" s="39">
        <f>SUM(LARGE(E12:K12,{1;2}))</f>
        <v>172</v>
      </c>
      <c r="N12" s="3"/>
    </row>
    <row r="13" spans="1:15">
      <c r="A13" s="7">
        <v>11</v>
      </c>
      <c r="B13" s="1" t="s">
        <v>83</v>
      </c>
      <c r="C13" s="3"/>
      <c r="D13" s="3">
        <v>1</v>
      </c>
      <c r="E13" s="3">
        <v>0</v>
      </c>
      <c r="F13" s="36">
        <v>86</v>
      </c>
      <c r="G13" s="38">
        <v>0</v>
      </c>
      <c r="H13" s="38">
        <v>0</v>
      </c>
      <c r="I13" s="3">
        <v>86</v>
      </c>
      <c r="J13" s="3"/>
      <c r="K13" s="59"/>
      <c r="L13" s="3">
        <f t="shared" si="0"/>
        <v>172</v>
      </c>
      <c r="M13" s="39">
        <f>SUM(LARGE(E13:K13,{1;2}))</f>
        <v>172</v>
      </c>
      <c r="N13" s="3"/>
    </row>
    <row r="14" spans="1:15">
      <c r="A14" s="7">
        <v>12</v>
      </c>
      <c r="B14" s="8" t="s">
        <v>115</v>
      </c>
      <c r="C14" s="3" t="s">
        <v>16</v>
      </c>
      <c r="D14" s="3"/>
      <c r="E14" s="3">
        <v>0</v>
      </c>
      <c r="F14" s="36"/>
      <c r="G14" s="38">
        <v>0</v>
      </c>
      <c r="H14" s="38">
        <v>0</v>
      </c>
      <c r="I14" s="3">
        <v>91</v>
      </c>
      <c r="J14" s="3">
        <v>80</v>
      </c>
      <c r="K14" s="59"/>
      <c r="L14" s="3">
        <f t="shared" si="0"/>
        <v>171</v>
      </c>
      <c r="M14" s="39">
        <f>SUM(LARGE(E14:K14,{1;2}))</f>
        <v>171</v>
      </c>
      <c r="N14" s="3"/>
    </row>
    <row r="15" spans="1:15">
      <c r="A15" s="6">
        <v>13</v>
      </c>
      <c r="B15" s="1" t="s">
        <v>9</v>
      </c>
      <c r="C15" s="3" t="s">
        <v>10</v>
      </c>
      <c r="D15" s="3">
        <v>1</v>
      </c>
      <c r="E15" s="3">
        <v>0</v>
      </c>
      <c r="F15" s="36">
        <v>89</v>
      </c>
      <c r="G15" s="38">
        <v>0</v>
      </c>
      <c r="H15" s="38">
        <v>0</v>
      </c>
      <c r="I15" s="3">
        <v>81</v>
      </c>
      <c r="J15" s="3"/>
      <c r="K15" s="59"/>
      <c r="L15" s="3">
        <f t="shared" si="0"/>
        <v>170</v>
      </c>
      <c r="M15" s="39">
        <f>SUM(LARGE(E15:K15,{1;2}))</f>
        <v>170</v>
      </c>
      <c r="N15" s="3"/>
    </row>
    <row r="16" spans="1:15">
      <c r="A16" s="7">
        <v>14</v>
      </c>
      <c r="B16" s="1" t="s">
        <v>54</v>
      </c>
      <c r="C16" s="3"/>
      <c r="D16" s="3">
        <v>0</v>
      </c>
      <c r="E16" s="3">
        <v>0</v>
      </c>
      <c r="F16" s="36">
        <v>84</v>
      </c>
      <c r="G16" s="38">
        <v>0</v>
      </c>
      <c r="H16" s="38">
        <v>0</v>
      </c>
      <c r="I16" s="3">
        <v>78</v>
      </c>
      <c r="J16" s="3">
        <v>84</v>
      </c>
      <c r="K16" s="59"/>
      <c r="L16" s="3">
        <f t="shared" si="0"/>
        <v>246</v>
      </c>
      <c r="M16" s="39">
        <f>SUM(LARGE(E16:K16,{1;2}))</f>
        <v>168</v>
      </c>
      <c r="N16" s="3"/>
    </row>
    <row r="17" spans="1:14">
      <c r="A17" s="7">
        <v>15</v>
      </c>
      <c r="B17" s="1" t="s">
        <v>58</v>
      </c>
      <c r="C17" s="3"/>
      <c r="D17" s="3">
        <v>0</v>
      </c>
      <c r="E17" s="3">
        <v>0</v>
      </c>
      <c r="F17" s="36">
        <v>83</v>
      </c>
      <c r="G17" s="38">
        <v>0</v>
      </c>
      <c r="H17" s="38">
        <v>0</v>
      </c>
      <c r="I17" s="3">
        <v>83</v>
      </c>
      <c r="J17" s="3"/>
      <c r="K17" s="59"/>
      <c r="L17" s="3">
        <f t="shared" si="0"/>
        <v>166</v>
      </c>
      <c r="M17" s="39">
        <f>SUM(LARGE(E17:K17,{1;2}))</f>
        <v>166</v>
      </c>
      <c r="N17" s="3"/>
    </row>
    <row r="18" spans="1:14">
      <c r="A18" s="6">
        <v>16</v>
      </c>
      <c r="B18" s="1" t="s">
        <v>5</v>
      </c>
      <c r="C18" s="3"/>
      <c r="D18" s="3">
        <v>0</v>
      </c>
      <c r="E18" s="3">
        <v>0</v>
      </c>
      <c r="F18" s="36">
        <v>78</v>
      </c>
      <c r="G18" s="38">
        <v>0</v>
      </c>
      <c r="H18" s="38">
        <v>0</v>
      </c>
      <c r="I18" s="3"/>
      <c r="J18" s="3">
        <v>87</v>
      </c>
      <c r="K18" s="59"/>
      <c r="L18" s="3">
        <f t="shared" si="0"/>
        <v>165</v>
      </c>
      <c r="M18" s="39">
        <f>SUM(LARGE(E18:K18,{1;2}))</f>
        <v>165</v>
      </c>
      <c r="N18" s="3"/>
    </row>
    <row r="19" spans="1:14">
      <c r="A19" s="7">
        <v>17</v>
      </c>
      <c r="B19" s="8" t="s">
        <v>119</v>
      </c>
      <c r="C19" s="3" t="s">
        <v>16</v>
      </c>
      <c r="D19" s="3"/>
      <c r="E19" s="3">
        <v>0</v>
      </c>
      <c r="F19" s="7"/>
      <c r="G19" s="38">
        <v>0</v>
      </c>
      <c r="H19" s="38">
        <v>0</v>
      </c>
      <c r="I19" s="3">
        <v>77</v>
      </c>
      <c r="J19" s="3">
        <v>85</v>
      </c>
      <c r="K19" s="59"/>
      <c r="L19" s="3">
        <f t="shared" si="0"/>
        <v>162</v>
      </c>
      <c r="M19" s="39">
        <f>SUM(LARGE(E19:K19,{1;2}))</f>
        <v>162</v>
      </c>
      <c r="N19" s="3"/>
    </row>
    <row r="20" spans="1:14">
      <c r="A20" s="7">
        <v>18</v>
      </c>
      <c r="B20" s="8" t="s">
        <v>117</v>
      </c>
      <c r="C20" s="3"/>
      <c r="D20" s="3"/>
      <c r="E20" s="3">
        <v>0</v>
      </c>
      <c r="F20" s="7"/>
      <c r="G20" s="38">
        <v>0</v>
      </c>
      <c r="H20" s="38">
        <v>0</v>
      </c>
      <c r="I20" s="3">
        <v>84</v>
      </c>
      <c r="J20" s="3">
        <v>78</v>
      </c>
      <c r="K20" s="59"/>
      <c r="L20" s="3">
        <f t="shared" si="0"/>
        <v>162</v>
      </c>
      <c r="M20" s="39">
        <f>SUM(LARGE(E20:K20,{1;2}))</f>
        <v>162</v>
      </c>
      <c r="N20" s="3"/>
    </row>
    <row r="21" spans="1:14">
      <c r="A21" s="6">
        <v>19</v>
      </c>
      <c r="B21" s="1" t="s">
        <v>13</v>
      </c>
      <c r="C21" s="3"/>
      <c r="D21" s="3">
        <v>0</v>
      </c>
      <c r="E21" s="3">
        <v>0</v>
      </c>
      <c r="F21" s="36">
        <v>68</v>
      </c>
      <c r="G21" s="38">
        <v>0</v>
      </c>
      <c r="H21" s="38">
        <v>0</v>
      </c>
      <c r="I21" s="3">
        <v>76</v>
      </c>
      <c r="J21" s="3">
        <v>81</v>
      </c>
      <c r="K21" s="59"/>
      <c r="L21" s="3">
        <f t="shared" si="0"/>
        <v>225</v>
      </c>
      <c r="M21" s="39">
        <f>SUM(LARGE(E21:K21,{1;2}))</f>
        <v>157</v>
      </c>
      <c r="N21" s="3"/>
    </row>
    <row r="22" spans="1:14">
      <c r="A22" s="7">
        <v>20</v>
      </c>
      <c r="B22" s="8" t="s">
        <v>122</v>
      </c>
      <c r="C22" s="3"/>
      <c r="D22" s="3"/>
      <c r="E22" s="3">
        <v>0</v>
      </c>
      <c r="F22" s="7"/>
      <c r="G22" s="38">
        <v>0</v>
      </c>
      <c r="H22" s="38">
        <v>0</v>
      </c>
      <c r="I22" s="3">
        <v>72</v>
      </c>
      <c r="J22" s="3">
        <v>83</v>
      </c>
      <c r="K22" s="59"/>
      <c r="L22" s="3">
        <f t="shared" si="0"/>
        <v>155</v>
      </c>
      <c r="M22" s="39">
        <f>SUM(LARGE(E22:K22,{1;2}))</f>
        <v>155</v>
      </c>
      <c r="N22" s="3"/>
    </row>
    <row r="23" spans="1:14">
      <c r="A23" s="7">
        <v>21</v>
      </c>
      <c r="B23" s="1" t="s">
        <v>63</v>
      </c>
      <c r="C23" s="3"/>
      <c r="D23" s="3">
        <v>0</v>
      </c>
      <c r="E23" s="3">
        <v>0</v>
      </c>
      <c r="F23" s="36">
        <v>74</v>
      </c>
      <c r="G23" s="38">
        <v>0</v>
      </c>
      <c r="H23" s="38">
        <v>0</v>
      </c>
      <c r="I23" s="3">
        <v>79</v>
      </c>
      <c r="J23" s="3"/>
      <c r="K23" s="59"/>
      <c r="L23" s="3">
        <f t="shared" si="0"/>
        <v>153</v>
      </c>
      <c r="M23" s="39">
        <f>SUM(LARGE(E23:K23,{1;2}))</f>
        <v>153</v>
      </c>
      <c r="N23" s="3"/>
    </row>
    <row r="24" spans="1:14">
      <c r="A24" s="6">
        <v>22</v>
      </c>
      <c r="B24" s="1" t="s">
        <v>36</v>
      </c>
      <c r="C24" s="3"/>
      <c r="D24" s="3">
        <v>0</v>
      </c>
      <c r="E24" s="3">
        <v>0</v>
      </c>
      <c r="F24" s="36">
        <v>70</v>
      </c>
      <c r="G24" s="38">
        <v>0</v>
      </c>
      <c r="H24" s="38">
        <v>0</v>
      </c>
      <c r="I24" s="3">
        <v>73</v>
      </c>
      <c r="J24" s="3"/>
      <c r="K24" s="59"/>
      <c r="L24" s="3">
        <f t="shared" si="0"/>
        <v>143</v>
      </c>
      <c r="M24" s="39">
        <f>SUM(LARGE(E24:K24,{1;2}))</f>
        <v>143</v>
      </c>
      <c r="N24" s="3"/>
    </row>
    <row r="25" spans="1:14">
      <c r="A25" s="7">
        <v>23</v>
      </c>
      <c r="B25" s="12" t="s">
        <v>56</v>
      </c>
      <c r="C25" s="14"/>
      <c r="D25" s="14">
        <v>0</v>
      </c>
      <c r="E25" s="14">
        <v>0</v>
      </c>
      <c r="F25" s="14">
        <v>100</v>
      </c>
      <c r="G25" s="38">
        <v>0</v>
      </c>
      <c r="H25" s="38">
        <v>0</v>
      </c>
      <c r="I25" s="3"/>
      <c r="J25" s="3"/>
      <c r="K25" s="59"/>
      <c r="L25" s="3">
        <f t="shared" si="0"/>
        <v>100</v>
      </c>
      <c r="M25" s="39">
        <f>SUM(LARGE(E25:K25,{1;2}))</f>
        <v>100</v>
      </c>
      <c r="N25" s="3"/>
    </row>
    <row r="26" spans="1:14">
      <c r="A26" s="7">
        <v>24</v>
      </c>
      <c r="B26" s="1" t="s">
        <v>81</v>
      </c>
      <c r="C26" s="3"/>
      <c r="D26" s="3">
        <v>0</v>
      </c>
      <c r="E26" s="3">
        <v>0</v>
      </c>
      <c r="F26" s="36">
        <v>92</v>
      </c>
      <c r="G26" s="38">
        <v>0</v>
      </c>
      <c r="H26" s="38">
        <v>0</v>
      </c>
      <c r="I26" s="3"/>
      <c r="J26" s="3"/>
      <c r="K26" s="59"/>
      <c r="L26" s="3">
        <f t="shared" si="0"/>
        <v>92</v>
      </c>
      <c r="M26" s="39">
        <f>SUM(LARGE(E26:K26,{1;2}))</f>
        <v>92</v>
      </c>
      <c r="N26" s="3"/>
    </row>
    <row r="27" spans="1:14">
      <c r="A27" s="6">
        <v>25</v>
      </c>
      <c r="B27" s="1" t="s">
        <v>26</v>
      </c>
      <c r="C27" s="3" t="s">
        <v>16</v>
      </c>
      <c r="D27" s="3">
        <v>0</v>
      </c>
      <c r="E27" s="3">
        <v>0</v>
      </c>
      <c r="F27" s="36">
        <v>91</v>
      </c>
      <c r="G27" s="38">
        <v>0</v>
      </c>
      <c r="H27" s="38">
        <v>0</v>
      </c>
      <c r="I27" s="3"/>
      <c r="J27" s="3"/>
      <c r="K27" s="59"/>
      <c r="L27" s="3">
        <f t="shared" si="0"/>
        <v>91</v>
      </c>
      <c r="M27" s="39">
        <f>SUM(LARGE(E27:K27,{1;2}))</f>
        <v>91</v>
      </c>
      <c r="N27" s="3"/>
    </row>
    <row r="28" spans="1:14">
      <c r="A28" s="7">
        <v>26</v>
      </c>
      <c r="B28" s="1" t="s">
        <v>141</v>
      </c>
      <c r="C28" s="3"/>
      <c r="D28" s="3"/>
      <c r="E28" s="3">
        <v>0</v>
      </c>
      <c r="F28" s="7"/>
      <c r="G28" s="38">
        <v>0</v>
      </c>
      <c r="H28" s="38">
        <v>0</v>
      </c>
      <c r="I28" s="3"/>
      <c r="J28" s="3">
        <v>88</v>
      </c>
      <c r="K28" s="59"/>
      <c r="L28" s="3">
        <f t="shared" si="0"/>
        <v>88</v>
      </c>
      <c r="M28" s="39">
        <f>SUM(LARGE(E28:K28,{1;2}))</f>
        <v>88</v>
      </c>
      <c r="N28" s="3"/>
    </row>
    <row r="29" spans="1:14">
      <c r="A29" s="7">
        <v>27</v>
      </c>
      <c r="B29" s="8" t="s">
        <v>82</v>
      </c>
      <c r="C29" s="3"/>
      <c r="D29" s="3"/>
      <c r="E29" s="3">
        <v>0</v>
      </c>
      <c r="F29" s="7"/>
      <c r="G29" s="38">
        <v>0</v>
      </c>
      <c r="H29" s="38">
        <v>0</v>
      </c>
      <c r="I29" s="3">
        <v>88</v>
      </c>
      <c r="J29" s="3"/>
      <c r="K29" s="59"/>
      <c r="L29" s="3">
        <f t="shared" si="0"/>
        <v>88</v>
      </c>
      <c r="M29" s="39">
        <f>SUM(LARGE(E29:K29,{1;2}))</f>
        <v>88</v>
      </c>
      <c r="N29" s="3"/>
    </row>
    <row r="30" spans="1:14">
      <c r="A30" s="6">
        <v>28</v>
      </c>
      <c r="B30" s="8" t="s">
        <v>116</v>
      </c>
      <c r="C30" s="3"/>
      <c r="D30" s="3"/>
      <c r="E30" s="3">
        <v>0</v>
      </c>
      <c r="F30" s="7"/>
      <c r="G30" s="38">
        <v>0</v>
      </c>
      <c r="H30" s="38">
        <v>0</v>
      </c>
      <c r="I30" s="3">
        <v>87</v>
      </c>
      <c r="J30" s="3"/>
      <c r="K30" s="59"/>
      <c r="L30" s="3">
        <f t="shared" si="0"/>
        <v>87</v>
      </c>
      <c r="M30" s="39">
        <f>SUM(LARGE(E30:K30,{1;2}))</f>
        <v>87</v>
      </c>
      <c r="N30" s="3"/>
    </row>
    <row r="31" spans="1:14">
      <c r="A31" s="7">
        <v>29</v>
      </c>
      <c r="B31" s="1" t="s">
        <v>140</v>
      </c>
      <c r="C31" s="3"/>
      <c r="D31" s="3"/>
      <c r="E31" s="3">
        <v>0</v>
      </c>
      <c r="F31" s="7"/>
      <c r="G31" s="38">
        <v>0</v>
      </c>
      <c r="H31" s="38">
        <v>0</v>
      </c>
      <c r="I31" s="3">
        <v>87</v>
      </c>
      <c r="J31" s="3"/>
      <c r="K31" s="59"/>
      <c r="L31" s="3">
        <f t="shared" si="0"/>
        <v>87</v>
      </c>
      <c r="M31" s="39">
        <f>SUM(LARGE(E31:K31,{1;2}))</f>
        <v>87</v>
      </c>
      <c r="N31" s="3"/>
    </row>
    <row r="32" spans="1:14">
      <c r="A32" s="7">
        <v>30</v>
      </c>
      <c r="B32" s="1" t="s">
        <v>28</v>
      </c>
      <c r="C32" s="3" t="s">
        <v>16</v>
      </c>
      <c r="D32" s="3">
        <v>0</v>
      </c>
      <c r="E32" s="3">
        <v>0</v>
      </c>
      <c r="F32" s="36">
        <v>85</v>
      </c>
      <c r="G32" s="38">
        <v>0</v>
      </c>
      <c r="H32" s="38">
        <v>0</v>
      </c>
      <c r="I32" s="3"/>
      <c r="J32" s="3"/>
      <c r="K32" s="59"/>
      <c r="L32" s="3">
        <f t="shared" si="0"/>
        <v>85</v>
      </c>
      <c r="M32" s="39">
        <f>SUM(LARGE(E32:K32,{1;2}))</f>
        <v>85</v>
      </c>
      <c r="N32" s="3"/>
    </row>
    <row r="33" spans="1:14">
      <c r="A33" s="6">
        <v>31</v>
      </c>
      <c r="B33" s="1" t="s">
        <v>142</v>
      </c>
      <c r="C33" s="3"/>
      <c r="D33" s="3"/>
      <c r="E33" s="3">
        <v>0</v>
      </c>
      <c r="F33" s="7"/>
      <c r="G33" s="38">
        <v>0</v>
      </c>
      <c r="H33" s="38">
        <v>0</v>
      </c>
      <c r="I33" s="3"/>
      <c r="J33" s="3">
        <v>82</v>
      </c>
      <c r="K33" s="59"/>
      <c r="L33" s="3">
        <f t="shared" si="0"/>
        <v>82</v>
      </c>
      <c r="M33" s="39">
        <f>SUM(LARGE(E33:K33,{1;2}))</f>
        <v>82</v>
      </c>
      <c r="N33" s="3"/>
    </row>
    <row r="34" spans="1:14">
      <c r="A34" s="7">
        <v>32</v>
      </c>
      <c r="B34" s="1" t="s">
        <v>7</v>
      </c>
      <c r="C34" s="3"/>
      <c r="D34" s="3">
        <v>0</v>
      </c>
      <c r="E34" s="3">
        <v>0</v>
      </c>
      <c r="F34" s="36">
        <v>82</v>
      </c>
      <c r="G34" s="38">
        <v>0</v>
      </c>
      <c r="H34" s="38">
        <v>0</v>
      </c>
      <c r="I34" s="3"/>
      <c r="J34" s="3"/>
      <c r="K34" s="59"/>
      <c r="L34" s="3">
        <f t="shared" si="0"/>
        <v>82</v>
      </c>
      <c r="M34" s="39">
        <f>SUM(LARGE(E34:K34,{1;2}))</f>
        <v>82</v>
      </c>
      <c r="N34" s="3"/>
    </row>
    <row r="35" spans="1:14">
      <c r="A35" s="7">
        <v>33</v>
      </c>
      <c r="B35" s="1" t="s">
        <v>52</v>
      </c>
      <c r="C35" s="3"/>
      <c r="D35" s="3">
        <v>0</v>
      </c>
      <c r="E35" s="3">
        <v>0</v>
      </c>
      <c r="F35" s="36">
        <v>81</v>
      </c>
      <c r="G35" s="38">
        <v>0</v>
      </c>
      <c r="H35" s="38">
        <v>0</v>
      </c>
      <c r="I35" s="3"/>
      <c r="J35" s="3"/>
      <c r="K35" s="59"/>
      <c r="L35" s="3">
        <f t="shared" si="0"/>
        <v>81</v>
      </c>
      <c r="M35" s="39">
        <f>SUM(LARGE(E35:K35,{1;2}))</f>
        <v>81</v>
      </c>
      <c r="N35" s="3"/>
    </row>
    <row r="36" spans="1:14">
      <c r="A36" s="6">
        <v>34</v>
      </c>
      <c r="B36" s="1" t="s">
        <v>67</v>
      </c>
      <c r="C36" s="3" t="s">
        <v>39</v>
      </c>
      <c r="D36" s="3">
        <v>0</v>
      </c>
      <c r="E36" s="3">
        <v>0</v>
      </c>
      <c r="F36" s="36">
        <v>80</v>
      </c>
      <c r="G36" s="38">
        <v>0</v>
      </c>
      <c r="H36" s="38">
        <v>0</v>
      </c>
      <c r="I36" s="3"/>
      <c r="J36" s="3"/>
      <c r="K36" s="59"/>
      <c r="L36" s="3">
        <f t="shared" si="0"/>
        <v>80</v>
      </c>
      <c r="M36" s="39">
        <f>SUM(LARGE(E36:K36,{1;2}))</f>
        <v>80</v>
      </c>
      <c r="N36" s="3"/>
    </row>
    <row r="37" spans="1:14">
      <c r="A37" s="7">
        <v>35</v>
      </c>
      <c r="B37" s="8" t="s">
        <v>118</v>
      </c>
      <c r="C37" s="3"/>
      <c r="D37" s="3"/>
      <c r="E37" s="3">
        <v>0</v>
      </c>
      <c r="F37" s="7"/>
      <c r="G37" s="38">
        <v>0</v>
      </c>
      <c r="H37" s="38">
        <v>0</v>
      </c>
      <c r="I37" s="3">
        <v>80</v>
      </c>
      <c r="J37" s="3"/>
      <c r="K37" s="59"/>
      <c r="L37" s="3">
        <f t="shared" si="0"/>
        <v>80</v>
      </c>
      <c r="M37" s="39">
        <f>SUM(LARGE(E37:K37,{1;2}))</f>
        <v>80</v>
      </c>
      <c r="N37" s="3"/>
    </row>
    <row r="38" spans="1:14">
      <c r="A38" s="7">
        <v>36</v>
      </c>
      <c r="B38" s="1" t="s">
        <v>143</v>
      </c>
      <c r="C38" s="3"/>
      <c r="D38" s="3"/>
      <c r="E38" s="3">
        <v>0</v>
      </c>
      <c r="F38" s="7"/>
      <c r="G38" s="38">
        <v>0</v>
      </c>
      <c r="H38" s="38">
        <v>0</v>
      </c>
      <c r="I38" s="3"/>
      <c r="J38" s="3">
        <v>79</v>
      </c>
      <c r="K38" s="59"/>
      <c r="L38" s="3">
        <f t="shared" si="0"/>
        <v>79</v>
      </c>
      <c r="M38" s="39">
        <f>SUM(LARGE(E38:K38,{1;2}))</f>
        <v>79</v>
      </c>
      <c r="N38" s="3"/>
    </row>
    <row r="39" spans="1:14">
      <c r="A39" s="6">
        <v>37</v>
      </c>
      <c r="B39" s="1" t="s">
        <v>42</v>
      </c>
      <c r="C39" s="3"/>
      <c r="D39" s="3">
        <v>0</v>
      </c>
      <c r="E39" s="3">
        <v>0</v>
      </c>
      <c r="F39" s="36">
        <v>79</v>
      </c>
      <c r="G39" s="38">
        <v>0</v>
      </c>
      <c r="H39" s="38">
        <v>0</v>
      </c>
      <c r="I39" s="3"/>
      <c r="J39" s="3"/>
      <c r="K39" s="59"/>
      <c r="L39" s="3">
        <f t="shared" si="0"/>
        <v>79</v>
      </c>
      <c r="M39" s="39">
        <f>SUM(LARGE(E39:K39,{1;2}))</f>
        <v>79</v>
      </c>
      <c r="N39" s="3"/>
    </row>
    <row r="40" spans="1:14">
      <c r="A40" s="7">
        <v>38</v>
      </c>
      <c r="B40" s="1" t="s">
        <v>144</v>
      </c>
      <c r="C40" s="3"/>
      <c r="D40" s="3"/>
      <c r="E40" s="3">
        <v>0</v>
      </c>
      <c r="F40" s="7"/>
      <c r="G40" s="38">
        <v>0</v>
      </c>
      <c r="H40" s="38">
        <v>0</v>
      </c>
      <c r="I40" s="3"/>
      <c r="J40" s="3">
        <v>77</v>
      </c>
      <c r="K40" s="59"/>
      <c r="L40" s="3">
        <f t="shared" si="0"/>
        <v>77</v>
      </c>
      <c r="M40" s="39">
        <f>SUM(LARGE(E40:K40,{1;2}))</f>
        <v>77</v>
      </c>
      <c r="N40" s="3"/>
    </row>
    <row r="41" spans="1:14">
      <c r="A41" s="7">
        <v>39</v>
      </c>
      <c r="B41" s="1" t="s">
        <v>48</v>
      </c>
      <c r="C41" s="3"/>
      <c r="D41" s="3">
        <v>0</v>
      </c>
      <c r="E41" s="3">
        <v>0</v>
      </c>
      <c r="F41" s="36">
        <v>77</v>
      </c>
      <c r="G41" s="38">
        <v>0</v>
      </c>
      <c r="H41" s="38">
        <v>0</v>
      </c>
      <c r="I41" s="3"/>
      <c r="J41" s="3"/>
      <c r="K41" s="59"/>
      <c r="L41" s="3">
        <f t="shared" si="0"/>
        <v>77</v>
      </c>
      <c r="M41" s="39">
        <f>SUM(LARGE(E41:K41,{1;2}))</f>
        <v>77</v>
      </c>
      <c r="N41" s="3"/>
    </row>
    <row r="42" spans="1:14">
      <c r="A42" s="6">
        <v>40</v>
      </c>
      <c r="B42" s="1" t="s">
        <v>145</v>
      </c>
      <c r="C42" s="3"/>
      <c r="D42" s="3"/>
      <c r="E42" s="3">
        <v>0</v>
      </c>
      <c r="F42" s="7"/>
      <c r="G42" s="38">
        <v>0</v>
      </c>
      <c r="H42" s="38">
        <v>0</v>
      </c>
      <c r="I42" s="3"/>
      <c r="J42" s="3">
        <v>76</v>
      </c>
      <c r="K42" s="59"/>
      <c r="L42" s="3">
        <f t="shared" si="0"/>
        <v>76</v>
      </c>
      <c r="M42" s="39">
        <f>SUM(LARGE(E42:K42,{1;2}))</f>
        <v>76</v>
      </c>
      <c r="N42" s="3"/>
    </row>
    <row r="43" spans="1:14">
      <c r="A43" s="7">
        <v>41</v>
      </c>
      <c r="B43" s="34" t="s">
        <v>0</v>
      </c>
      <c r="C43" s="35"/>
      <c r="D43" s="35">
        <v>0</v>
      </c>
      <c r="E43" s="35">
        <v>0</v>
      </c>
      <c r="F43" s="37">
        <v>75</v>
      </c>
      <c r="G43" s="38">
        <v>0</v>
      </c>
      <c r="H43" s="38">
        <v>0</v>
      </c>
      <c r="I43" s="35"/>
      <c r="J43" s="35"/>
      <c r="K43" s="60"/>
      <c r="L43" s="3">
        <f t="shared" si="0"/>
        <v>75</v>
      </c>
      <c r="M43" s="39">
        <f>SUM(LARGE(E43:K43,{1;2}))</f>
        <v>75</v>
      </c>
      <c r="N43" s="35"/>
    </row>
    <row r="44" spans="1:14">
      <c r="A44" s="7">
        <v>42</v>
      </c>
      <c r="B44" s="8" t="s">
        <v>120</v>
      </c>
      <c r="C44" s="3"/>
      <c r="D44" s="3"/>
      <c r="E44" s="3">
        <v>0</v>
      </c>
      <c r="F44" s="7"/>
      <c r="G44" s="38">
        <v>0</v>
      </c>
      <c r="H44" s="38">
        <v>0</v>
      </c>
      <c r="I44" s="3">
        <v>75</v>
      </c>
      <c r="J44" s="3"/>
      <c r="K44" s="59"/>
      <c r="L44" s="3">
        <f t="shared" si="0"/>
        <v>75</v>
      </c>
      <c r="M44" s="39">
        <f>SUM(LARGE(E44:K44,{1;2}))</f>
        <v>75</v>
      </c>
      <c r="N44" s="3"/>
    </row>
    <row r="45" spans="1:14">
      <c r="A45" s="7">
        <v>43</v>
      </c>
      <c r="B45" s="8" t="s">
        <v>121</v>
      </c>
      <c r="C45" s="3"/>
      <c r="D45" s="3"/>
      <c r="E45" s="3">
        <v>0</v>
      </c>
      <c r="F45" s="7"/>
      <c r="G45" s="38">
        <v>0</v>
      </c>
      <c r="H45" s="38">
        <v>0</v>
      </c>
      <c r="I45" s="3">
        <v>74</v>
      </c>
      <c r="J45" s="3"/>
      <c r="K45" s="59"/>
      <c r="L45" s="3">
        <f t="shared" si="0"/>
        <v>74</v>
      </c>
      <c r="M45" s="39">
        <f>SUM(LARGE(E45:K45,{1;2}))</f>
        <v>74</v>
      </c>
      <c r="N45" s="3"/>
    </row>
    <row r="46" spans="1:14">
      <c r="A46" s="7">
        <v>44</v>
      </c>
      <c r="B46" s="1" t="s">
        <v>35</v>
      </c>
      <c r="C46" s="3"/>
      <c r="D46" s="3">
        <v>0</v>
      </c>
      <c r="E46" s="3">
        <v>0</v>
      </c>
      <c r="F46" s="36">
        <v>72</v>
      </c>
      <c r="G46" s="38">
        <v>0</v>
      </c>
      <c r="H46" s="38">
        <v>0</v>
      </c>
      <c r="I46" s="3"/>
      <c r="J46" s="3"/>
      <c r="K46" s="59"/>
      <c r="L46" s="3">
        <f t="shared" si="0"/>
        <v>72</v>
      </c>
      <c r="M46" s="39">
        <f>SUM(LARGE(E46:K46,{1;2}))</f>
        <v>72</v>
      </c>
      <c r="N46" s="3"/>
    </row>
    <row r="47" spans="1:14">
      <c r="A47" s="7">
        <v>45</v>
      </c>
      <c r="B47" s="8" t="s">
        <v>123</v>
      </c>
      <c r="C47" s="3"/>
      <c r="D47" s="3"/>
      <c r="E47" s="3">
        <v>0</v>
      </c>
      <c r="F47" s="7"/>
      <c r="G47" s="38">
        <v>0</v>
      </c>
      <c r="H47" s="38">
        <v>0</v>
      </c>
      <c r="I47" s="3">
        <v>71</v>
      </c>
      <c r="J47" s="3"/>
      <c r="K47" s="59"/>
      <c r="L47" s="3">
        <f t="shared" si="0"/>
        <v>71</v>
      </c>
      <c r="M47" s="39">
        <f>SUM(LARGE(E47:K47,{1;2}))</f>
        <v>71</v>
      </c>
      <c r="N47" s="3"/>
    </row>
    <row r="48" spans="1:14">
      <c r="A48" s="7">
        <v>46</v>
      </c>
      <c r="B48" s="1" t="s">
        <v>46</v>
      </c>
      <c r="C48" s="3"/>
      <c r="D48" s="3">
        <v>0</v>
      </c>
      <c r="E48" s="3">
        <v>0</v>
      </c>
      <c r="F48" s="36">
        <v>71</v>
      </c>
      <c r="G48" s="38">
        <v>0</v>
      </c>
      <c r="H48" s="38">
        <v>0</v>
      </c>
      <c r="I48" s="3"/>
      <c r="J48" s="3"/>
      <c r="K48" s="59"/>
      <c r="L48" s="3">
        <f t="shared" si="0"/>
        <v>71</v>
      </c>
      <c r="M48" s="39">
        <f>SUM(LARGE(E48:K48,{1;2}))</f>
        <v>71</v>
      </c>
      <c r="N48" s="3"/>
    </row>
    <row r="49" spans="1:14">
      <c r="A49" s="7">
        <v>47</v>
      </c>
      <c r="B49" s="8" t="s">
        <v>124</v>
      </c>
      <c r="C49" s="3"/>
      <c r="D49" s="3"/>
      <c r="E49" s="3">
        <v>0</v>
      </c>
      <c r="F49" s="7"/>
      <c r="G49" s="38">
        <v>0</v>
      </c>
      <c r="H49" s="38">
        <v>0</v>
      </c>
      <c r="I49" s="3">
        <v>70</v>
      </c>
      <c r="J49" s="3"/>
      <c r="K49" s="59"/>
      <c r="L49" s="3">
        <f t="shared" si="0"/>
        <v>70</v>
      </c>
      <c r="M49" s="39">
        <f>SUM(LARGE(E49:K49,{1;2}))</f>
        <v>70</v>
      </c>
      <c r="N49" s="3"/>
    </row>
    <row r="50" spans="1:14">
      <c r="A50" s="7">
        <v>48</v>
      </c>
      <c r="B50" s="8" t="s">
        <v>125</v>
      </c>
      <c r="C50" s="3"/>
      <c r="D50" s="3"/>
      <c r="E50" s="3">
        <v>0</v>
      </c>
      <c r="F50" s="7"/>
      <c r="G50" s="38">
        <v>0</v>
      </c>
      <c r="H50" s="38">
        <v>0</v>
      </c>
      <c r="I50" s="3">
        <v>69</v>
      </c>
      <c r="J50" s="3"/>
      <c r="K50" s="59"/>
      <c r="L50" s="3">
        <f t="shared" si="0"/>
        <v>69</v>
      </c>
      <c r="M50" s="39">
        <f>SUM(LARGE(E50:K50,{1;2}))</f>
        <v>69</v>
      </c>
      <c r="N50" s="3"/>
    </row>
    <row r="51" spans="1:14">
      <c r="A51" s="7">
        <v>49</v>
      </c>
      <c r="B51" s="1" t="s">
        <v>79</v>
      </c>
      <c r="C51" s="3" t="s">
        <v>16</v>
      </c>
      <c r="D51" s="3">
        <v>0</v>
      </c>
      <c r="E51" s="3">
        <v>0</v>
      </c>
      <c r="F51" s="36">
        <v>67</v>
      </c>
      <c r="G51" s="38">
        <v>0</v>
      </c>
      <c r="H51" s="38">
        <v>0</v>
      </c>
      <c r="I51" s="3"/>
      <c r="J51" s="3"/>
      <c r="K51" s="59"/>
      <c r="L51" s="3">
        <f t="shared" si="0"/>
        <v>67</v>
      </c>
      <c r="M51" s="39">
        <f>SUM(LARGE(E51:K51,{1;2}))</f>
        <v>67</v>
      </c>
      <c r="N51" s="3"/>
    </row>
    <row r="52" spans="1:14">
      <c r="A52" s="7">
        <v>50</v>
      </c>
      <c r="B52" s="1" t="s">
        <v>40</v>
      </c>
      <c r="C52" s="3"/>
      <c r="D52" s="3">
        <v>0</v>
      </c>
      <c r="E52" s="3">
        <v>0</v>
      </c>
      <c r="F52" s="36">
        <v>66</v>
      </c>
      <c r="G52" s="38">
        <v>0</v>
      </c>
      <c r="H52" s="38">
        <v>0</v>
      </c>
      <c r="I52" s="3"/>
      <c r="J52" s="3"/>
      <c r="K52" s="59"/>
      <c r="L52" s="3">
        <f t="shared" si="0"/>
        <v>66</v>
      </c>
      <c r="M52" s="39">
        <f>SUM(LARGE(E52:K52,{1;2}))</f>
        <v>66</v>
      </c>
      <c r="N52" s="3"/>
    </row>
    <row r="53" spans="1:14">
      <c r="A53" s="7">
        <v>51</v>
      </c>
      <c r="B53" s="1" t="s">
        <v>66</v>
      </c>
      <c r="C53" s="3" t="s">
        <v>16</v>
      </c>
      <c r="D53" s="3">
        <v>0</v>
      </c>
      <c r="E53" s="3">
        <v>0</v>
      </c>
      <c r="F53" s="36">
        <v>64</v>
      </c>
      <c r="G53" s="38">
        <v>0</v>
      </c>
      <c r="H53" s="38">
        <v>0</v>
      </c>
      <c r="I53" s="3"/>
      <c r="J53" s="3"/>
      <c r="K53" s="59"/>
      <c r="L53" s="3">
        <f t="shared" si="0"/>
        <v>64</v>
      </c>
      <c r="M53" s="39">
        <f>SUM(LARGE(E53:K53,{1;2}))</f>
        <v>64</v>
      </c>
      <c r="N53" s="3"/>
    </row>
    <row r="54" spans="1:14">
      <c r="A54" s="7">
        <v>52</v>
      </c>
      <c r="B54" s="1" t="s">
        <v>38</v>
      </c>
      <c r="C54" s="3" t="s">
        <v>39</v>
      </c>
      <c r="D54" s="3">
        <v>0</v>
      </c>
      <c r="E54" s="3">
        <v>0</v>
      </c>
      <c r="F54" s="36">
        <v>63</v>
      </c>
      <c r="G54" s="38">
        <v>0</v>
      </c>
      <c r="H54" s="38">
        <v>0</v>
      </c>
      <c r="I54" s="3"/>
      <c r="J54" s="3"/>
      <c r="K54" s="59"/>
      <c r="L54" s="3">
        <f t="shared" si="0"/>
        <v>63</v>
      </c>
      <c r="M54" s="39">
        <f>SUM(LARGE(E54:K54,{1;2}))</f>
        <v>63</v>
      </c>
      <c r="N54" s="3"/>
    </row>
    <row r="55" spans="1:14">
      <c r="A55" s="7">
        <v>53</v>
      </c>
      <c r="B55" s="1" t="s">
        <v>20</v>
      </c>
      <c r="C55" s="3"/>
      <c r="D55" s="3">
        <v>0</v>
      </c>
      <c r="E55" s="3">
        <v>0</v>
      </c>
      <c r="F55" s="36">
        <v>62</v>
      </c>
      <c r="G55" s="38">
        <v>0</v>
      </c>
      <c r="H55" s="38">
        <v>0</v>
      </c>
      <c r="I55" s="3"/>
      <c r="J55" s="3"/>
      <c r="K55" s="59"/>
      <c r="L55" s="3">
        <f t="shared" si="0"/>
        <v>62</v>
      </c>
      <c r="M55" s="39">
        <f>SUM(LARGE(E55:K55,{1;2}))</f>
        <v>62</v>
      </c>
      <c r="N55" s="3"/>
    </row>
    <row r="56" spans="1:14">
      <c r="A56" s="7">
        <v>54</v>
      </c>
      <c r="B56" s="1" t="s">
        <v>22</v>
      </c>
      <c r="C56" s="3"/>
      <c r="D56" s="3">
        <v>0</v>
      </c>
      <c r="E56" s="3">
        <v>0</v>
      </c>
      <c r="F56" s="36">
        <v>61</v>
      </c>
      <c r="G56" s="38">
        <v>0</v>
      </c>
      <c r="H56" s="38">
        <v>0</v>
      </c>
      <c r="I56" s="3"/>
      <c r="J56" s="3"/>
      <c r="K56" s="59"/>
      <c r="L56" s="3">
        <f t="shared" si="0"/>
        <v>61</v>
      </c>
      <c r="M56" s="39">
        <f>SUM(LARGE(E56:K56,{1;2}))</f>
        <v>61</v>
      </c>
      <c r="N56" s="3"/>
    </row>
    <row r="57" spans="1:14">
      <c r="A57" s="7">
        <v>55</v>
      </c>
      <c r="B57" s="1" t="s">
        <v>24</v>
      </c>
      <c r="C57" s="3"/>
      <c r="D57" s="3">
        <v>0</v>
      </c>
      <c r="E57" s="3">
        <v>0</v>
      </c>
      <c r="F57" s="36">
        <v>60</v>
      </c>
      <c r="G57" s="38">
        <v>0</v>
      </c>
      <c r="H57" s="38">
        <v>0</v>
      </c>
      <c r="I57" s="3"/>
      <c r="J57" s="3"/>
      <c r="K57" s="59"/>
      <c r="L57" s="3">
        <f t="shared" si="0"/>
        <v>60</v>
      </c>
      <c r="M57" s="39">
        <f>SUM(LARGE(E57:K57,{1;2}))</f>
        <v>60</v>
      </c>
      <c r="N57" s="3"/>
    </row>
    <row r="58" spans="1:14">
      <c r="A58" s="7">
        <v>56</v>
      </c>
      <c r="B58" s="1" t="s">
        <v>30</v>
      </c>
      <c r="C58" s="3"/>
      <c r="D58" s="3">
        <v>0</v>
      </c>
      <c r="E58" s="3">
        <v>0</v>
      </c>
      <c r="F58" s="36">
        <v>59</v>
      </c>
      <c r="G58" s="38">
        <v>0</v>
      </c>
      <c r="H58" s="38">
        <v>0</v>
      </c>
      <c r="I58" s="3"/>
      <c r="J58" s="3"/>
      <c r="K58" s="59"/>
      <c r="L58" s="3">
        <f t="shared" si="0"/>
        <v>59</v>
      </c>
      <c r="M58" s="39">
        <f>SUM(LARGE(E58:K58,{1;2}))</f>
        <v>59</v>
      </c>
      <c r="N58" s="3"/>
    </row>
    <row r="59" spans="1:14">
      <c r="A59" s="7">
        <v>57</v>
      </c>
      <c r="B59" s="1" t="s">
        <v>69</v>
      </c>
      <c r="C59" s="3"/>
      <c r="D59" s="3">
        <v>1</v>
      </c>
      <c r="E59" s="3">
        <v>0</v>
      </c>
      <c r="F59" s="36">
        <v>58</v>
      </c>
      <c r="G59" s="38">
        <v>0</v>
      </c>
      <c r="H59" s="38">
        <v>0</v>
      </c>
      <c r="I59" s="3"/>
      <c r="J59" s="3"/>
      <c r="K59" s="59"/>
      <c r="L59" s="3">
        <f t="shared" si="0"/>
        <v>58</v>
      </c>
      <c r="M59" s="39">
        <f>SUM(LARGE(E59:K59,{1;2}))</f>
        <v>58</v>
      </c>
      <c r="N59" s="3"/>
    </row>
    <row r="60" spans="1:14">
      <c r="A60" s="7">
        <v>58</v>
      </c>
      <c r="B60" s="1" t="s">
        <v>32</v>
      </c>
      <c r="C60" s="3" t="s">
        <v>16</v>
      </c>
      <c r="D60" s="3">
        <v>0</v>
      </c>
      <c r="E60" s="3">
        <v>0</v>
      </c>
      <c r="F60" s="36">
        <v>57</v>
      </c>
      <c r="G60" s="38">
        <v>0</v>
      </c>
      <c r="H60" s="38">
        <v>0</v>
      </c>
      <c r="I60" s="3"/>
      <c r="J60" s="3"/>
      <c r="K60" s="59"/>
      <c r="L60" s="3">
        <f t="shared" si="0"/>
        <v>57</v>
      </c>
      <c r="M60" s="39">
        <f>SUM(LARGE(E60:K60,{1;2}))</f>
        <v>57</v>
      </c>
      <c r="N60" s="3"/>
    </row>
    <row r="61" spans="1:14" hidden="1">
      <c r="A61" s="7">
        <v>59</v>
      </c>
      <c r="B61" s="1"/>
      <c r="C61" s="3"/>
      <c r="D61" s="3"/>
      <c r="E61" s="3">
        <v>0</v>
      </c>
      <c r="F61" s="7"/>
      <c r="G61" s="38">
        <v>0</v>
      </c>
      <c r="H61" s="38">
        <v>0</v>
      </c>
      <c r="I61" s="3"/>
      <c r="J61" s="3"/>
      <c r="K61" s="3"/>
      <c r="L61" s="3">
        <f t="shared" ref="L61:L64" si="1">SUM(F61:K61)</f>
        <v>0</v>
      </c>
      <c r="M61" s="39">
        <f>SUM(LARGE(E61:K61,{1;2;3}))</f>
        <v>0</v>
      </c>
      <c r="N61" s="3"/>
    </row>
    <row r="62" spans="1:14" hidden="1">
      <c r="A62" s="7">
        <v>60</v>
      </c>
      <c r="B62" s="1"/>
      <c r="C62" s="3"/>
      <c r="D62" s="3"/>
      <c r="E62" s="3">
        <v>0</v>
      </c>
      <c r="F62" s="7"/>
      <c r="G62" s="38">
        <v>0</v>
      </c>
      <c r="H62" s="38">
        <v>0</v>
      </c>
      <c r="I62" s="3"/>
      <c r="J62" s="3"/>
      <c r="K62" s="3"/>
      <c r="L62" s="3">
        <f t="shared" si="1"/>
        <v>0</v>
      </c>
      <c r="M62" s="39">
        <f>SUM(LARGE(E62:K62,{1;2;3}))</f>
        <v>0</v>
      </c>
      <c r="N62" s="3"/>
    </row>
    <row r="63" spans="1:14" hidden="1">
      <c r="A63" s="7">
        <v>61</v>
      </c>
      <c r="B63" s="1"/>
      <c r="C63" s="3"/>
      <c r="D63" s="3"/>
      <c r="E63" s="3">
        <v>0</v>
      </c>
      <c r="F63" s="7"/>
      <c r="G63" s="38">
        <v>0</v>
      </c>
      <c r="H63" s="38">
        <v>0</v>
      </c>
      <c r="I63" s="3"/>
      <c r="J63" s="3"/>
      <c r="K63" s="3"/>
      <c r="L63" s="3">
        <f t="shared" si="1"/>
        <v>0</v>
      </c>
      <c r="M63" s="39">
        <f>SUM(LARGE(E63:K63,{1;2;3}))</f>
        <v>0</v>
      </c>
      <c r="N63" s="3"/>
    </row>
    <row r="64" spans="1:14" hidden="1">
      <c r="A64" s="7">
        <v>62</v>
      </c>
      <c r="B64" s="1"/>
      <c r="C64" s="3"/>
      <c r="D64" s="3"/>
      <c r="E64" s="3">
        <v>0</v>
      </c>
      <c r="F64" s="7"/>
      <c r="G64" s="38">
        <v>0</v>
      </c>
      <c r="H64" s="38">
        <v>0</v>
      </c>
      <c r="I64" s="3"/>
      <c r="J64" s="3"/>
      <c r="K64" s="3"/>
      <c r="L64" s="3">
        <f t="shared" si="1"/>
        <v>0</v>
      </c>
      <c r="M64" s="39">
        <f>SUM(LARGE(E64:K64,{1;2;3}))</f>
        <v>0</v>
      </c>
      <c r="N64" s="3"/>
    </row>
    <row r="65" spans="1:2" hidden="1"/>
    <row r="68" spans="1:2">
      <c r="A68" s="52"/>
      <c r="B68" s="53" t="s">
        <v>159</v>
      </c>
    </row>
  </sheetData>
  <pageMargins left="0.39370078740157483" right="0.70866141732283472" top="0.39370078740157483" bottom="0" header="0.31496062992125984" footer="0.31496062992125984"/>
  <pageSetup paperSize="9" scale="75" orientation="landscape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9"/>
  <sheetViews>
    <sheetView workbookViewId="0">
      <selection activeCell="Q12" sqref="Q12"/>
    </sheetView>
  </sheetViews>
  <sheetFormatPr defaultRowHeight="15"/>
  <cols>
    <col min="1" max="1" width="4.42578125" style="5" customWidth="1"/>
    <col min="2" max="2" width="28.5703125" customWidth="1"/>
    <col min="3" max="3" width="5.7109375" style="2" customWidth="1"/>
    <col min="4" max="4" width="5.5703125" style="2" hidden="1" customWidth="1"/>
    <col min="5" max="5" width="1.5703125" style="2" customWidth="1"/>
    <col min="6" max="6" width="5.7109375" style="5" customWidth="1"/>
    <col min="7" max="8" width="3.140625" style="5" customWidth="1"/>
    <col min="9" max="10" width="5.7109375" style="2" customWidth="1"/>
    <col min="11" max="11" width="3.140625" customWidth="1"/>
    <col min="12" max="12" width="5.7109375" style="2" customWidth="1"/>
    <col min="13" max="13" width="5.7109375" customWidth="1"/>
    <col min="14" max="14" width="5.7109375" style="5" customWidth="1"/>
    <col min="15" max="15" width="23.42578125" style="2" customWidth="1"/>
  </cols>
  <sheetData>
    <row r="1" spans="1:15" ht="15.75" customHeight="1" thickBot="1">
      <c r="B1" s="51" t="s">
        <v>158</v>
      </c>
    </row>
    <row r="2" spans="1:15" s="15" customFormat="1" ht="148.5" thickBot="1">
      <c r="A2" s="40" t="s">
        <v>114</v>
      </c>
      <c r="B2" s="41" t="s">
        <v>4</v>
      </c>
      <c r="C2" s="41" t="s">
        <v>3</v>
      </c>
      <c r="D2" s="41" t="s">
        <v>12</v>
      </c>
      <c r="E2" s="41"/>
      <c r="F2" s="42" t="s">
        <v>87</v>
      </c>
      <c r="G2" s="43" t="s">
        <v>88</v>
      </c>
      <c r="H2" s="43" t="s">
        <v>89</v>
      </c>
      <c r="I2" s="43" t="s">
        <v>90</v>
      </c>
      <c r="J2" s="44" t="s">
        <v>91</v>
      </c>
      <c r="K2" s="44" t="s">
        <v>92</v>
      </c>
      <c r="L2" s="44" t="s">
        <v>156</v>
      </c>
      <c r="M2" s="43" t="s">
        <v>160</v>
      </c>
      <c r="N2" s="45" t="s">
        <v>93</v>
      </c>
      <c r="O2" s="71"/>
    </row>
    <row r="3" spans="1:15">
      <c r="A3" s="9">
        <v>1</v>
      </c>
      <c r="B3" s="11" t="s">
        <v>78</v>
      </c>
      <c r="C3" s="10"/>
      <c r="D3" s="10">
        <v>1</v>
      </c>
      <c r="E3" s="10">
        <v>0</v>
      </c>
      <c r="F3" s="10">
        <v>97</v>
      </c>
      <c r="G3" s="38">
        <v>0</v>
      </c>
      <c r="H3" s="38">
        <v>0</v>
      </c>
      <c r="I3" s="3">
        <v>100</v>
      </c>
      <c r="J3" s="3">
        <v>86</v>
      </c>
      <c r="K3" s="58"/>
      <c r="L3" s="3">
        <f>SUM(F3:K3)</f>
        <v>283</v>
      </c>
      <c r="M3" s="39">
        <f>SUM(LARGE(E3:K3,{1;2}))</f>
        <v>197</v>
      </c>
      <c r="N3" s="62" t="s">
        <v>161</v>
      </c>
      <c r="O3" s="72" t="s">
        <v>164</v>
      </c>
    </row>
    <row r="4" spans="1:15">
      <c r="A4" s="9">
        <v>2</v>
      </c>
      <c r="B4" s="1" t="s">
        <v>76</v>
      </c>
      <c r="C4" s="3" t="s">
        <v>16</v>
      </c>
      <c r="D4" s="3">
        <v>0</v>
      </c>
      <c r="E4" s="10">
        <v>0</v>
      </c>
      <c r="F4" s="36">
        <v>76</v>
      </c>
      <c r="G4" s="38">
        <v>0</v>
      </c>
      <c r="H4" s="38">
        <v>0</v>
      </c>
      <c r="I4" s="3">
        <v>90</v>
      </c>
      <c r="J4" s="3">
        <v>100</v>
      </c>
      <c r="K4" s="58"/>
      <c r="L4" s="3">
        <f>SUM(F4:K4)</f>
        <v>266</v>
      </c>
      <c r="M4" s="39">
        <f>SUM(LARGE(E4:K4,{1;2}))</f>
        <v>190</v>
      </c>
      <c r="N4" s="55" t="s">
        <v>162</v>
      </c>
      <c r="O4" s="72" t="s">
        <v>165</v>
      </c>
    </row>
    <row r="5" spans="1:15">
      <c r="A5" s="13">
        <v>3</v>
      </c>
      <c r="B5" s="1" t="s">
        <v>51</v>
      </c>
      <c r="C5" s="3" t="s">
        <v>16</v>
      </c>
      <c r="D5" s="3">
        <v>0</v>
      </c>
      <c r="E5" s="10">
        <v>0</v>
      </c>
      <c r="F5" s="36">
        <v>93</v>
      </c>
      <c r="G5" s="38">
        <v>0</v>
      </c>
      <c r="H5" s="38">
        <v>0</v>
      </c>
      <c r="I5" s="46">
        <v>95</v>
      </c>
      <c r="J5" s="3">
        <v>95</v>
      </c>
      <c r="K5" s="58"/>
      <c r="L5" s="3">
        <f>SUM(F5:K5)</f>
        <v>283</v>
      </c>
      <c r="M5" s="39">
        <f>SUM(LARGE(E5:K5,{1;2}))</f>
        <v>190</v>
      </c>
      <c r="N5" s="62" t="s">
        <v>163</v>
      </c>
      <c r="O5" s="72" t="s">
        <v>166</v>
      </c>
    </row>
    <row r="6" spans="1:15">
      <c r="A6" s="13">
        <v>4</v>
      </c>
      <c r="B6" s="1" t="s">
        <v>45</v>
      </c>
      <c r="C6" s="3" t="s">
        <v>16</v>
      </c>
      <c r="D6" s="3">
        <v>0</v>
      </c>
      <c r="E6" s="10">
        <v>0</v>
      </c>
      <c r="F6" s="36">
        <v>88</v>
      </c>
      <c r="G6" s="38">
        <v>0</v>
      </c>
      <c r="H6" s="38">
        <v>0</v>
      </c>
      <c r="I6" s="3">
        <v>95</v>
      </c>
      <c r="J6" s="46">
        <v>95</v>
      </c>
      <c r="K6" s="58"/>
      <c r="L6" s="3">
        <f>SUM(F6:K6)</f>
        <v>278</v>
      </c>
      <c r="M6" s="39">
        <f>SUM(LARGE(E6:K6,{1;2}))</f>
        <v>190</v>
      </c>
      <c r="N6" s="70"/>
    </row>
    <row r="7" spans="1:15">
      <c r="A7" s="13">
        <v>5</v>
      </c>
      <c r="B7" s="1" t="s">
        <v>19</v>
      </c>
      <c r="C7" s="3" t="s">
        <v>16</v>
      </c>
      <c r="D7" s="3">
        <v>0</v>
      </c>
      <c r="E7" s="10">
        <v>0</v>
      </c>
      <c r="F7" s="36">
        <v>90</v>
      </c>
      <c r="G7" s="38">
        <v>0</v>
      </c>
      <c r="H7" s="38">
        <v>0</v>
      </c>
      <c r="I7" s="3">
        <v>93</v>
      </c>
      <c r="J7" s="46">
        <v>93</v>
      </c>
      <c r="K7" s="58"/>
      <c r="L7" s="3">
        <f>SUM(F7:K7)</f>
        <v>276</v>
      </c>
      <c r="M7" s="39">
        <f>SUM(LARGE(E7:K7,{1;2}))</f>
        <v>186</v>
      </c>
      <c r="N7" s="7"/>
    </row>
    <row r="8" spans="1:15">
      <c r="A8" s="13">
        <v>6</v>
      </c>
      <c r="B8" s="1" t="s">
        <v>62</v>
      </c>
      <c r="C8" s="3" t="s">
        <v>10</v>
      </c>
      <c r="D8" s="3">
        <v>1</v>
      </c>
      <c r="E8" s="10">
        <v>0</v>
      </c>
      <c r="F8" s="36">
        <v>73</v>
      </c>
      <c r="G8" s="38">
        <v>0</v>
      </c>
      <c r="H8" s="38">
        <v>0</v>
      </c>
      <c r="I8" s="3">
        <v>97</v>
      </c>
      <c r="J8" s="3">
        <v>89</v>
      </c>
      <c r="K8" s="58"/>
      <c r="L8" s="3">
        <f>SUM(F8:K8)</f>
        <v>259</v>
      </c>
      <c r="M8" s="39">
        <f>SUM(LARGE(E8:K8,{1;2}))</f>
        <v>186</v>
      </c>
      <c r="N8" s="7"/>
    </row>
    <row r="9" spans="1:15">
      <c r="A9" s="9">
        <v>7</v>
      </c>
      <c r="B9" s="12" t="s">
        <v>86</v>
      </c>
      <c r="C9" s="14"/>
      <c r="D9" s="14">
        <v>1</v>
      </c>
      <c r="E9" s="10">
        <v>0</v>
      </c>
      <c r="F9" s="14">
        <v>95</v>
      </c>
      <c r="G9" s="38">
        <v>0</v>
      </c>
      <c r="H9" s="38">
        <v>0</v>
      </c>
      <c r="I9" s="3"/>
      <c r="J9" s="3">
        <v>91</v>
      </c>
      <c r="K9" s="58"/>
      <c r="L9" s="3">
        <f>SUM(F9:K9)</f>
        <v>186</v>
      </c>
      <c r="M9" s="39">
        <f>SUM(LARGE(E9:K9,{1;2}))</f>
        <v>186</v>
      </c>
      <c r="N9" s="7"/>
    </row>
    <row r="10" spans="1:15">
      <c r="A10" s="13">
        <v>8</v>
      </c>
      <c r="B10" s="1" t="s">
        <v>74</v>
      </c>
      <c r="C10" s="3" t="s">
        <v>16</v>
      </c>
      <c r="D10" s="3">
        <v>0</v>
      </c>
      <c r="E10" s="10">
        <v>0</v>
      </c>
      <c r="F10" s="36">
        <v>87</v>
      </c>
      <c r="G10" s="38">
        <v>0</v>
      </c>
      <c r="H10" s="38">
        <v>0</v>
      </c>
      <c r="I10" s="3">
        <v>92</v>
      </c>
      <c r="J10" s="3">
        <v>93</v>
      </c>
      <c r="K10" s="58"/>
      <c r="L10" s="3">
        <f>SUM(F10:K10)</f>
        <v>272</v>
      </c>
      <c r="M10" s="39">
        <f>SUM(LARGE(E10:K10,{1;2}))</f>
        <v>185</v>
      </c>
      <c r="N10" s="7"/>
    </row>
    <row r="11" spans="1:15">
      <c r="A11" s="13">
        <v>9</v>
      </c>
      <c r="B11" s="1" t="s">
        <v>128</v>
      </c>
      <c r="C11" s="3"/>
      <c r="D11" s="3"/>
      <c r="E11" s="10">
        <v>0</v>
      </c>
      <c r="F11" s="36"/>
      <c r="G11" s="38">
        <v>0</v>
      </c>
      <c r="H11" s="38">
        <v>0</v>
      </c>
      <c r="I11" s="3">
        <v>87</v>
      </c>
      <c r="J11" s="3">
        <v>97</v>
      </c>
      <c r="K11" s="58"/>
      <c r="L11" s="3">
        <f>SUM(F11:K11)</f>
        <v>184</v>
      </c>
      <c r="M11" s="39">
        <f>SUM(LARGE(E11:K11,{1;2}))</f>
        <v>184</v>
      </c>
      <c r="N11" s="7"/>
    </row>
    <row r="12" spans="1:15">
      <c r="A12" s="9">
        <v>10</v>
      </c>
      <c r="B12" s="1" t="s">
        <v>72</v>
      </c>
      <c r="C12" s="3"/>
      <c r="D12" s="3">
        <v>0</v>
      </c>
      <c r="E12" s="10">
        <v>0</v>
      </c>
      <c r="F12" s="36">
        <v>65</v>
      </c>
      <c r="G12" s="38">
        <v>0</v>
      </c>
      <c r="H12" s="38">
        <v>0</v>
      </c>
      <c r="I12" s="3">
        <v>82</v>
      </c>
      <c r="J12" s="3">
        <v>90</v>
      </c>
      <c r="K12" s="58"/>
      <c r="L12" s="3">
        <f>SUM(F12:K12)</f>
        <v>237</v>
      </c>
      <c r="M12" s="39">
        <f>SUM(LARGE(E12:K12,{1;2}))</f>
        <v>172</v>
      </c>
      <c r="N12" s="7"/>
    </row>
    <row r="13" spans="1:15">
      <c r="A13" s="13">
        <v>11</v>
      </c>
      <c r="B13" s="1" t="s">
        <v>84</v>
      </c>
      <c r="C13" s="3"/>
      <c r="D13" s="3">
        <v>1</v>
      </c>
      <c r="E13" s="10">
        <v>0</v>
      </c>
      <c r="F13" s="36">
        <v>86</v>
      </c>
      <c r="G13" s="38">
        <v>0</v>
      </c>
      <c r="H13" s="38">
        <v>0</v>
      </c>
      <c r="I13" s="3">
        <v>86</v>
      </c>
      <c r="J13" s="3"/>
      <c r="K13" s="58"/>
      <c r="L13" s="3">
        <f>SUM(F13:K13)</f>
        <v>172</v>
      </c>
      <c r="M13" s="39">
        <f>SUM(LARGE(E13:K13,{1;2}))</f>
        <v>172</v>
      </c>
      <c r="N13" s="7"/>
    </row>
    <row r="14" spans="1:15">
      <c r="A14" s="13">
        <v>12</v>
      </c>
      <c r="B14" s="1" t="s">
        <v>126</v>
      </c>
      <c r="C14" s="3"/>
      <c r="D14" s="3"/>
      <c r="E14" s="10">
        <v>0</v>
      </c>
      <c r="F14" s="36"/>
      <c r="G14" s="38">
        <v>0</v>
      </c>
      <c r="H14" s="38">
        <v>0</v>
      </c>
      <c r="I14" s="3">
        <v>91</v>
      </c>
      <c r="J14" s="3">
        <v>80</v>
      </c>
      <c r="K14" s="58"/>
      <c r="L14" s="3">
        <f>SUM(F14:K14)</f>
        <v>171</v>
      </c>
      <c r="M14" s="39">
        <f>SUM(LARGE(E14:K14,{1;2}))</f>
        <v>171</v>
      </c>
      <c r="N14" s="7"/>
    </row>
    <row r="15" spans="1:15">
      <c r="A15" s="9">
        <v>13</v>
      </c>
      <c r="B15" s="1" t="s">
        <v>59</v>
      </c>
      <c r="C15" s="3"/>
      <c r="D15" s="3">
        <v>0</v>
      </c>
      <c r="E15" s="10">
        <v>0</v>
      </c>
      <c r="F15" s="36">
        <v>83</v>
      </c>
      <c r="G15" s="38">
        <v>0</v>
      </c>
      <c r="H15" s="38">
        <v>0</v>
      </c>
      <c r="I15" s="3">
        <v>83</v>
      </c>
      <c r="J15" s="3"/>
      <c r="K15" s="58"/>
      <c r="L15" s="3">
        <f>SUM(F15:K15)</f>
        <v>166</v>
      </c>
      <c r="M15" s="39">
        <f>SUM(LARGE(E15:K15,{1;2}))</f>
        <v>166</v>
      </c>
      <c r="N15" s="7"/>
    </row>
    <row r="16" spans="1:15">
      <c r="A16" s="13">
        <v>14</v>
      </c>
      <c r="B16" s="1" t="s">
        <v>6</v>
      </c>
      <c r="C16" s="3"/>
      <c r="D16" s="3">
        <v>0</v>
      </c>
      <c r="E16" s="10">
        <v>0</v>
      </c>
      <c r="F16" s="36">
        <v>78</v>
      </c>
      <c r="G16" s="38">
        <v>0</v>
      </c>
      <c r="H16" s="38">
        <v>0</v>
      </c>
      <c r="I16" s="3"/>
      <c r="J16" s="3">
        <v>87</v>
      </c>
      <c r="K16" s="58"/>
      <c r="L16" s="3">
        <f>SUM(F16:K16)</f>
        <v>165</v>
      </c>
      <c r="M16" s="39">
        <f>SUM(LARGE(E16:K16,{1;2}))</f>
        <v>165</v>
      </c>
      <c r="N16" s="7"/>
    </row>
    <row r="17" spans="1:14">
      <c r="A17" s="13">
        <v>15</v>
      </c>
      <c r="B17" s="1" t="s">
        <v>56</v>
      </c>
      <c r="C17" s="3"/>
      <c r="D17" s="3"/>
      <c r="E17" s="10">
        <v>0</v>
      </c>
      <c r="F17" s="36"/>
      <c r="G17" s="38">
        <v>0</v>
      </c>
      <c r="H17" s="38">
        <v>0</v>
      </c>
      <c r="I17" s="3">
        <v>78</v>
      </c>
      <c r="J17" s="3">
        <v>84</v>
      </c>
      <c r="K17" s="58"/>
      <c r="L17" s="3">
        <f>SUM(F17:K17)</f>
        <v>162</v>
      </c>
      <c r="M17" s="39">
        <f>SUM(LARGE(E17:K17,{1;2}))</f>
        <v>162</v>
      </c>
      <c r="N17" s="7"/>
    </row>
    <row r="18" spans="1:14">
      <c r="A18" s="9">
        <v>16</v>
      </c>
      <c r="B18" s="1" t="s">
        <v>14</v>
      </c>
      <c r="C18" s="3"/>
      <c r="D18" s="3">
        <v>0</v>
      </c>
      <c r="E18" s="10">
        <v>0</v>
      </c>
      <c r="F18" s="36">
        <v>68</v>
      </c>
      <c r="G18" s="38">
        <v>0</v>
      </c>
      <c r="H18" s="38">
        <v>0</v>
      </c>
      <c r="I18" s="3">
        <v>76</v>
      </c>
      <c r="J18" s="3">
        <v>81</v>
      </c>
      <c r="K18" s="58"/>
      <c r="L18" s="3">
        <f>SUM(F18:K18)</f>
        <v>225</v>
      </c>
      <c r="M18" s="39">
        <f>SUM(LARGE(E18:K18,{1;2}))</f>
        <v>157</v>
      </c>
      <c r="N18" s="7"/>
    </row>
    <row r="19" spans="1:14">
      <c r="A19" s="13">
        <v>17</v>
      </c>
      <c r="B19" s="1" t="s">
        <v>136</v>
      </c>
      <c r="C19" s="3"/>
      <c r="D19" s="3"/>
      <c r="E19" s="10">
        <v>0</v>
      </c>
      <c r="F19" s="36"/>
      <c r="G19" s="38">
        <v>0</v>
      </c>
      <c r="H19" s="38">
        <v>0</v>
      </c>
      <c r="I19" s="3">
        <v>72</v>
      </c>
      <c r="J19" s="3">
        <v>83</v>
      </c>
      <c r="K19" s="58"/>
      <c r="L19" s="3">
        <f>SUM(F19:K19)</f>
        <v>155</v>
      </c>
      <c r="M19" s="39">
        <f>SUM(LARGE(E19:K19,{1;2}))</f>
        <v>155</v>
      </c>
      <c r="N19" s="7"/>
    </row>
    <row r="20" spans="1:14">
      <c r="A20" s="13">
        <v>18</v>
      </c>
      <c r="B20" s="1" t="s">
        <v>133</v>
      </c>
      <c r="C20" s="3"/>
      <c r="D20" s="3"/>
      <c r="E20" s="10">
        <v>0</v>
      </c>
      <c r="F20" s="36"/>
      <c r="G20" s="38">
        <v>0</v>
      </c>
      <c r="H20" s="38">
        <v>0</v>
      </c>
      <c r="I20" s="3">
        <v>77</v>
      </c>
      <c r="J20" s="3">
        <v>78</v>
      </c>
      <c r="K20" s="58"/>
      <c r="L20" s="3">
        <f>SUM(F20:K20)</f>
        <v>155</v>
      </c>
      <c r="M20" s="39">
        <f>SUM(LARGE(E20:K20,{1;2}))</f>
        <v>155</v>
      </c>
      <c r="N20" s="7"/>
    </row>
    <row r="21" spans="1:14">
      <c r="A21" s="9">
        <v>19</v>
      </c>
      <c r="B21" s="1" t="s">
        <v>64</v>
      </c>
      <c r="C21" s="3"/>
      <c r="D21" s="3">
        <v>0</v>
      </c>
      <c r="E21" s="10">
        <v>0</v>
      </c>
      <c r="F21" s="36">
        <v>74</v>
      </c>
      <c r="G21" s="38">
        <v>0</v>
      </c>
      <c r="H21" s="38">
        <v>0</v>
      </c>
      <c r="I21" s="3">
        <v>79</v>
      </c>
      <c r="J21" s="3"/>
      <c r="K21" s="58"/>
      <c r="L21" s="3">
        <f>SUM(F21:K21)</f>
        <v>153</v>
      </c>
      <c r="M21" s="39">
        <f>SUM(LARGE(E21:K21,{1;2}))</f>
        <v>153</v>
      </c>
      <c r="N21" s="7"/>
    </row>
    <row r="22" spans="1:14">
      <c r="A22" s="13">
        <v>20</v>
      </c>
      <c r="B22" s="1" t="s">
        <v>37</v>
      </c>
      <c r="C22" s="3"/>
      <c r="D22" s="3">
        <v>0</v>
      </c>
      <c r="E22" s="10">
        <v>0</v>
      </c>
      <c r="F22" s="36">
        <v>70</v>
      </c>
      <c r="G22" s="38">
        <v>0</v>
      </c>
      <c r="H22" s="38">
        <v>0</v>
      </c>
      <c r="I22" s="3">
        <v>73</v>
      </c>
      <c r="J22" s="3"/>
      <c r="K22" s="58"/>
      <c r="L22" s="3">
        <f>SUM(F22:K22)</f>
        <v>143</v>
      </c>
      <c r="M22" s="39">
        <f>SUM(LARGE(E22:K22,{1;2}))</f>
        <v>143</v>
      </c>
      <c r="N22" s="7"/>
    </row>
    <row r="23" spans="1:14">
      <c r="A23" s="13">
        <v>21</v>
      </c>
      <c r="B23" s="12" t="s">
        <v>57</v>
      </c>
      <c r="C23" s="14"/>
      <c r="D23" s="14">
        <v>0</v>
      </c>
      <c r="E23" s="10">
        <v>0</v>
      </c>
      <c r="F23" s="14">
        <v>100</v>
      </c>
      <c r="G23" s="38">
        <v>0</v>
      </c>
      <c r="H23" s="38">
        <v>0</v>
      </c>
      <c r="I23" s="3"/>
      <c r="J23" s="3"/>
      <c r="K23" s="58"/>
      <c r="L23" s="3">
        <f>SUM(F23:K23)</f>
        <v>100</v>
      </c>
      <c r="M23" s="39">
        <f>SUM(LARGE(E23:K23,{1;2}))</f>
        <v>100</v>
      </c>
      <c r="N23" s="7"/>
    </row>
    <row r="24" spans="1:14">
      <c r="A24" s="9">
        <v>22</v>
      </c>
      <c r="B24" s="1" t="s">
        <v>82</v>
      </c>
      <c r="C24" s="3"/>
      <c r="D24" s="3">
        <v>0</v>
      </c>
      <c r="E24" s="10">
        <v>0</v>
      </c>
      <c r="F24" s="36">
        <v>92</v>
      </c>
      <c r="G24" s="38">
        <v>0</v>
      </c>
      <c r="H24" s="38">
        <v>0</v>
      </c>
      <c r="I24" s="3"/>
      <c r="J24" s="3"/>
      <c r="K24" s="58"/>
      <c r="L24" s="3">
        <f>SUM(F24:K24)</f>
        <v>92</v>
      </c>
      <c r="M24" s="39">
        <f>SUM(LARGE(E24:K24,{1;2}))</f>
        <v>92</v>
      </c>
      <c r="N24" s="7"/>
    </row>
    <row r="25" spans="1:14">
      <c r="A25" s="13">
        <v>23</v>
      </c>
      <c r="B25" s="1" t="s">
        <v>146</v>
      </c>
      <c r="C25" s="3" t="s">
        <v>16</v>
      </c>
      <c r="D25" s="3"/>
      <c r="E25" s="10">
        <v>0</v>
      </c>
      <c r="F25" s="36"/>
      <c r="G25" s="38">
        <v>0</v>
      </c>
      <c r="H25" s="38">
        <v>0</v>
      </c>
      <c r="I25" s="3"/>
      <c r="J25" s="3">
        <v>92</v>
      </c>
      <c r="K25" s="58"/>
      <c r="L25" s="3">
        <f>SUM(F25:K25)</f>
        <v>92</v>
      </c>
      <c r="M25" s="39">
        <f>SUM(LARGE(E25:K25,{1;2}))</f>
        <v>92</v>
      </c>
      <c r="N25" s="7"/>
    </row>
    <row r="26" spans="1:14">
      <c r="A26" s="13">
        <v>24</v>
      </c>
      <c r="B26" s="1" t="s">
        <v>27</v>
      </c>
      <c r="C26" s="3"/>
      <c r="D26" s="3">
        <v>0</v>
      </c>
      <c r="E26" s="10">
        <v>0</v>
      </c>
      <c r="F26" s="36">
        <v>91</v>
      </c>
      <c r="G26" s="38">
        <v>0</v>
      </c>
      <c r="H26" s="38">
        <v>0</v>
      </c>
      <c r="I26" s="3"/>
      <c r="J26" s="3"/>
      <c r="K26" s="58"/>
      <c r="L26" s="3">
        <f>SUM(F26:K26)</f>
        <v>91</v>
      </c>
      <c r="M26" s="39">
        <f>SUM(LARGE(E26:K26,{1;2}))</f>
        <v>91</v>
      </c>
      <c r="N26" s="7"/>
    </row>
    <row r="27" spans="1:14">
      <c r="A27" s="9">
        <v>25</v>
      </c>
      <c r="B27" s="1" t="s">
        <v>11</v>
      </c>
      <c r="C27" s="3" t="s">
        <v>10</v>
      </c>
      <c r="D27" s="3">
        <v>1</v>
      </c>
      <c r="E27" s="10">
        <v>0</v>
      </c>
      <c r="F27" s="36">
        <v>89</v>
      </c>
      <c r="G27" s="38">
        <v>0</v>
      </c>
      <c r="H27" s="38">
        <v>0</v>
      </c>
      <c r="I27" s="3"/>
      <c r="J27" s="3"/>
      <c r="K27" s="58"/>
      <c r="L27" s="3">
        <f>SUM(F27:K27)</f>
        <v>89</v>
      </c>
      <c r="M27" s="39">
        <f>SUM(LARGE(E27:K27,{1;2}))</f>
        <v>89</v>
      </c>
      <c r="N27" s="7"/>
    </row>
    <row r="28" spans="1:14">
      <c r="A28" s="13">
        <v>26</v>
      </c>
      <c r="B28" s="1" t="s">
        <v>127</v>
      </c>
      <c r="C28" s="3"/>
      <c r="D28" s="3"/>
      <c r="E28" s="10">
        <v>0</v>
      </c>
      <c r="F28" s="36"/>
      <c r="G28" s="38">
        <v>0</v>
      </c>
      <c r="H28" s="38">
        <v>0</v>
      </c>
      <c r="I28" s="3">
        <v>89</v>
      </c>
      <c r="J28" s="3"/>
      <c r="K28" s="58"/>
      <c r="L28" s="3">
        <f>SUM(F28:K28)</f>
        <v>89</v>
      </c>
      <c r="M28" s="39">
        <f>SUM(LARGE(E28:K28,{1;2}))</f>
        <v>89</v>
      </c>
      <c r="N28" s="7"/>
    </row>
    <row r="29" spans="1:14">
      <c r="A29" s="13">
        <v>27</v>
      </c>
      <c r="B29" s="1" t="s">
        <v>147</v>
      </c>
      <c r="C29" s="3"/>
      <c r="D29" s="3"/>
      <c r="E29" s="10">
        <v>0</v>
      </c>
      <c r="F29" s="36"/>
      <c r="G29" s="38">
        <v>0</v>
      </c>
      <c r="H29" s="38">
        <v>0</v>
      </c>
      <c r="I29" s="3"/>
      <c r="J29" s="3">
        <v>88</v>
      </c>
      <c r="K29" s="58"/>
      <c r="L29" s="3">
        <f>SUM(F29:K29)</f>
        <v>88</v>
      </c>
      <c r="M29" s="39">
        <f>SUM(LARGE(E29:K29,{1;2}))</f>
        <v>88</v>
      </c>
      <c r="N29" s="7"/>
    </row>
    <row r="30" spans="1:14">
      <c r="A30" s="9">
        <v>28</v>
      </c>
      <c r="B30" s="1" t="s">
        <v>81</v>
      </c>
      <c r="C30" s="3"/>
      <c r="D30" s="3"/>
      <c r="E30" s="10">
        <v>0</v>
      </c>
      <c r="F30" s="36"/>
      <c r="G30" s="38">
        <v>0</v>
      </c>
      <c r="H30" s="38">
        <v>0</v>
      </c>
      <c r="I30" s="3">
        <v>88</v>
      </c>
      <c r="J30" s="3"/>
      <c r="K30" s="58"/>
      <c r="L30" s="3">
        <f>SUM(F30:K30)</f>
        <v>88</v>
      </c>
      <c r="M30" s="39">
        <f>SUM(LARGE(E30:K30,{1;2}))</f>
        <v>88</v>
      </c>
      <c r="N30" s="7"/>
    </row>
    <row r="31" spans="1:14">
      <c r="A31" s="13">
        <v>29</v>
      </c>
      <c r="B31" s="1" t="s">
        <v>29</v>
      </c>
      <c r="C31" s="3" t="s">
        <v>16</v>
      </c>
      <c r="D31" s="3">
        <v>0</v>
      </c>
      <c r="E31" s="10">
        <v>0</v>
      </c>
      <c r="F31" s="36">
        <v>85</v>
      </c>
      <c r="G31" s="38">
        <v>0</v>
      </c>
      <c r="H31" s="38">
        <v>0</v>
      </c>
      <c r="I31" s="3"/>
      <c r="J31" s="3"/>
      <c r="K31" s="58"/>
      <c r="L31" s="3">
        <f>SUM(F31:K31)</f>
        <v>85</v>
      </c>
      <c r="M31" s="39">
        <f>SUM(LARGE(E31:K31,{1;2}))</f>
        <v>85</v>
      </c>
      <c r="N31" s="7"/>
    </row>
    <row r="32" spans="1:14">
      <c r="A32" s="13">
        <v>30</v>
      </c>
      <c r="B32" s="1" t="s">
        <v>148</v>
      </c>
      <c r="C32" s="3"/>
      <c r="D32" s="3"/>
      <c r="E32" s="10">
        <v>0</v>
      </c>
      <c r="F32" s="36"/>
      <c r="G32" s="38">
        <v>0</v>
      </c>
      <c r="H32" s="38">
        <v>0</v>
      </c>
      <c r="I32" s="3"/>
      <c r="J32" s="3">
        <v>85</v>
      </c>
      <c r="K32" s="58"/>
      <c r="L32" s="3">
        <f>SUM(F32:K32)</f>
        <v>85</v>
      </c>
      <c r="M32" s="39">
        <f>SUM(LARGE(E32:K32,{1;2}))</f>
        <v>85</v>
      </c>
      <c r="N32" s="7"/>
    </row>
    <row r="33" spans="1:14">
      <c r="A33" s="9">
        <v>31</v>
      </c>
      <c r="B33" s="1" t="s">
        <v>129</v>
      </c>
      <c r="C33" s="3"/>
      <c r="D33" s="3"/>
      <c r="E33" s="10">
        <v>0</v>
      </c>
      <c r="F33" s="36"/>
      <c r="G33" s="38">
        <v>0</v>
      </c>
      <c r="H33" s="38">
        <v>0</v>
      </c>
      <c r="I33" s="3">
        <v>85</v>
      </c>
      <c r="J33" s="3"/>
      <c r="K33" s="58"/>
      <c r="L33" s="3">
        <f>SUM(F33:K33)</f>
        <v>85</v>
      </c>
      <c r="M33" s="39">
        <f>SUM(LARGE(E33:K33,{1;2}))</f>
        <v>85</v>
      </c>
      <c r="N33" s="7"/>
    </row>
    <row r="34" spans="1:14">
      <c r="A34" s="13">
        <v>32</v>
      </c>
      <c r="B34" s="1" t="s">
        <v>55</v>
      </c>
      <c r="C34" s="3"/>
      <c r="D34" s="3">
        <v>0</v>
      </c>
      <c r="E34" s="10">
        <v>0</v>
      </c>
      <c r="F34" s="36">
        <v>84</v>
      </c>
      <c r="G34" s="38">
        <v>0</v>
      </c>
      <c r="H34" s="38">
        <v>0</v>
      </c>
      <c r="I34" s="3"/>
      <c r="J34" s="3"/>
      <c r="K34" s="58"/>
      <c r="L34" s="3">
        <f>SUM(F34:K34)</f>
        <v>84</v>
      </c>
      <c r="M34" s="39">
        <f>SUM(LARGE(E34:K34,{1;2}))</f>
        <v>84</v>
      </c>
      <c r="N34" s="7"/>
    </row>
    <row r="35" spans="1:14">
      <c r="A35" s="13">
        <v>33</v>
      </c>
      <c r="B35" s="1" t="s">
        <v>130</v>
      </c>
      <c r="C35" s="3"/>
      <c r="D35" s="3"/>
      <c r="E35" s="10">
        <v>0</v>
      </c>
      <c r="F35" s="36"/>
      <c r="G35" s="38">
        <v>0</v>
      </c>
      <c r="H35" s="38">
        <v>0</v>
      </c>
      <c r="I35" s="3">
        <v>84</v>
      </c>
      <c r="J35" s="3"/>
      <c r="K35" s="58"/>
      <c r="L35" s="3">
        <f>SUM(F35:K35)</f>
        <v>84</v>
      </c>
      <c r="M35" s="39">
        <f>SUM(LARGE(E35:K35,{1;2}))</f>
        <v>84</v>
      </c>
      <c r="N35" s="7"/>
    </row>
    <row r="36" spans="1:14">
      <c r="A36" s="9">
        <v>34</v>
      </c>
      <c r="B36" s="1" t="s">
        <v>8</v>
      </c>
      <c r="C36" s="3"/>
      <c r="D36" s="3">
        <v>0</v>
      </c>
      <c r="E36" s="10">
        <v>0</v>
      </c>
      <c r="F36" s="36">
        <v>82</v>
      </c>
      <c r="G36" s="38">
        <v>0</v>
      </c>
      <c r="H36" s="38">
        <v>0</v>
      </c>
      <c r="I36" s="3"/>
      <c r="J36" s="3"/>
      <c r="K36" s="58"/>
      <c r="L36" s="3">
        <f>SUM(F36:K36)</f>
        <v>82</v>
      </c>
      <c r="M36" s="39">
        <f>SUM(LARGE(E36:K36,{1;2}))</f>
        <v>82</v>
      </c>
      <c r="N36" s="7"/>
    </row>
    <row r="37" spans="1:14">
      <c r="A37" s="13">
        <v>35</v>
      </c>
      <c r="B37" s="1" t="s">
        <v>149</v>
      </c>
      <c r="C37" s="3"/>
      <c r="D37" s="3"/>
      <c r="E37" s="10">
        <v>0</v>
      </c>
      <c r="F37" s="36"/>
      <c r="G37" s="38">
        <v>0</v>
      </c>
      <c r="H37" s="38">
        <v>0</v>
      </c>
      <c r="I37" s="3"/>
      <c r="J37" s="3">
        <v>82</v>
      </c>
      <c r="K37" s="58"/>
      <c r="L37" s="3">
        <f>SUM(F37:K37)</f>
        <v>82</v>
      </c>
      <c r="M37" s="39">
        <f>SUM(LARGE(E37:K37,{1;2}))</f>
        <v>82</v>
      </c>
      <c r="N37" s="7"/>
    </row>
    <row r="38" spans="1:14">
      <c r="A38" s="13">
        <v>36</v>
      </c>
      <c r="B38" s="1" t="s">
        <v>53</v>
      </c>
      <c r="C38" s="3"/>
      <c r="D38" s="3">
        <v>0</v>
      </c>
      <c r="E38" s="10">
        <v>0</v>
      </c>
      <c r="F38" s="36">
        <v>81</v>
      </c>
      <c r="G38" s="38">
        <v>0</v>
      </c>
      <c r="H38" s="38">
        <v>0</v>
      </c>
      <c r="I38" s="3"/>
      <c r="J38" s="3"/>
      <c r="K38" s="58"/>
      <c r="L38" s="3">
        <f>SUM(F38:K38)</f>
        <v>81</v>
      </c>
      <c r="M38" s="39">
        <f>SUM(LARGE(E38:K38,{1;2}))</f>
        <v>81</v>
      </c>
      <c r="N38" s="7"/>
    </row>
    <row r="39" spans="1:14">
      <c r="A39" s="9">
        <v>37</v>
      </c>
      <c r="B39" s="1" t="s">
        <v>131</v>
      </c>
      <c r="C39" s="3"/>
      <c r="D39" s="3"/>
      <c r="E39" s="10">
        <v>0</v>
      </c>
      <c r="F39" s="36"/>
      <c r="G39" s="38">
        <v>0</v>
      </c>
      <c r="H39" s="38">
        <v>0</v>
      </c>
      <c r="I39" s="3">
        <v>81</v>
      </c>
      <c r="J39" s="3"/>
      <c r="K39" s="58"/>
      <c r="L39" s="3">
        <f>SUM(F39:K39)</f>
        <v>81</v>
      </c>
      <c r="M39" s="39">
        <f>SUM(LARGE(E39:K39,{1;2}))</f>
        <v>81</v>
      </c>
      <c r="N39" s="7"/>
    </row>
    <row r="40" spans="1:14">
      <c r="A40" s="13">
        <v>38</v>
      </c>
      <c r="B40" s="1" t="s">
        <v>68</v>
      </c>
      <c r="C40" s="3" t="s">
        <v>39</v>
      </c>
      <c r="D40" s="3">
        <v>0</v>
      </c>
      <c r="E40" s="10">
        <v>0</v>
      </c>
      <c r="F40" s="36">
        <v>80</v>
      </c>
      <c r="G40" s="38">
        <v>0</v>
      </c>
      <c r="H40" s="38">
        <v>0</v>
      </c>
      <c r="I40" s="3"/>
      <c r="J40" s="3"/>
      <c r="K40" s="58"/>
      <c r="L40" s="3">
        <f>SUM(F40:K40)</f>
        <v>80</v>
      </c>
      <c r="M40" s="39">
        <f>SUM(LARGE(E40:K40,{1;2}))</f>
        <v>80</v>
      </c>
      <c r="N40" s="7"/>
    </row>
    <row r="41" spans="1:14">
      <c r="A41" s="13">
        <v>39</v>
      </c>
      <c r="B41" s="1" t="s">
        <v>132</v>
      </c>
      <c r="C41" s="3"/>
      <c r="D41" s="3"/>
      <c r="E41" s="10">
        <v>0</v>
      </c>
      <c r="F41" s="36"/>
      <c r="G41" s="38">
        <v>0</v>
      </c>
      <c r="H41" s="38">
        <v>0</v>
      </c>
      <c r="I41" s="3">
        <v>80</v>
      </c>
      <c r="J41" s="3"/>
      <c r="K41" s="58"/>
      <c r="L41" s="3">
        <f>SUM(F41:K41)</f>
        <v>80</v>
      </c>
      <c r="M41" s="39">
        <f>SUM(LARGE(E41:K41,{1;2}))</f>
        <v>80</v>
      </c>
      <c r="N41" s="7"/>
    </row>
    <row r="42" spans="1:14">
      <c r="A42" s="9">
        <v>40</v>
      </c>
      <c r="B42" s="1" t="s">
        <v>43</v>
      </c>
      <c r="C42" s="3"/>
      <c r="D42" s="3">
        <v>0</v>
      </c>
      <c r="E42" s="10">
        <v>0</v>
      </c>
      <c r="F42" s="36">
        <v>79</v>
      </c>
      <c r="G42" s="38">
        <v>0</v>
      </c>
      <c r="H42" s="38">
        <v>0</v>
      </c>
      <c r="I42" s="3"/>
      <c r="J42" s="3"/>
      <c r="K42" s="58"/>
      <c r="L42" s="3">
        <f>SUM(F42:K42)</f>
        <v>79</v>
      </c>
      <c r="M42" s="39">
        <f>SUM(LARGE(E42:K42,{1;2}))</f>
        <v>79</v>
      </c>
      <c r="N42" s="7"/>
    </row>
    <row r="43" spans="1:14">
      <c r="A43" s="13">
        <v>41</v>
      </c>
      <c r="B43" s="1" t="s">
        <v>150</v>
      </c>
      <c r="C43" s="3"/>
      <c r="D43" s="3"/>
      <c r="E43" s="10">
        <v>0</v>
      </c>
      <c r="F43" s="36"/>
      <c r="G43" s="38">
        <v>0</v>
      </c>
      <c r="H43" s="38">
        <v>0</v>
      </c>
      <c r="I43" s="3"/>
      <c r="J43" s="3">
        <v>79</v>
      </c>
      <c r="K43" s="58"/>
      <c r="L43" s="3">
        <f>SUM(F43:K43)</f>
        <v>79</v>
      </c>
      <c r="M43" s="39">
        <f>SUM(LARGE(E43:K43,{1;2}))</f>
        <v>79</v>
      </c>
      <c r="N43" s="7"/>
    </row>
    <row r="44" spans="1:14">
      <c r="A44" s="13">
        <v>42</v>
      </c>
      <c r="B44" s="1" t="s">
        <v>49</v>
      </c>
      <c r="C44" s="3"/>
      <c r="D44" s="3">
        <v>0</v>
      </c>
      <c r="E44" s="10">
        <v>0</v>
      </c>
      <c r="F44" s="36">
        <v>77</v>
      </c>
      <c r="G44" s="38">
        <v>0</v>
      </c>
      <c r="H44" s="38">
        <v>0</v>
      </c>
      <c r="I44" s="3"/>
      <c r="J44" s="3"/>
      <c r="K44" s="58"/>
      <c r="L44" s="3">
        <f>SUM(F44:K44)</f>
        <v>77</v>
      </c>
      <c r="M44" s="39">
        <f>SUM(LARGE(E44:K44,{1;2}))</f>
        <v>77</v>
      </c>
      <c r="N44" s="7"/>
    </row>
    <row r="45" spans="1:14">
      <c r="A45" s="9">
        <v>43</v>
      </c>
      <c r="B45" s="1" t="s">
        <v>151</v>
      </c>
      <c r="C45" s="3"/>
      <c r="D45" s="3"/>
      <c r="E45" s="10">
        <v>0</v>
      </c>
      <c r="F45" s="36"/>
      <c r="G45" s="38">
        <v>0</v>
      </c>
      <c r="H45" s="38">
        <v>0</v>
      </c>
      <c r="I45" s="3"/>
      <c r="J45" s="3">
        <v>77</v>
      </c>
      <c r="K45" s="58"/>
      <c r="L45" s="3">
        <f>SUM(F45:K45)</f>
        <v>77</v>
      </c>
      <c r="M45" s="39">
        <f>SUM(LARGE(E45:K45,{1;2}))</f>
        <v>77</v>
      </c>
      <c r="N45" s="7"/>
    </row>
    <row r="46" spans="1:14">
      <c r="A46" s="13">
        <v>44</v>
      </c>
      <c r="B46" s="1" t="s">
        <v>152</v>
      </c>
      <c r="C46" s="3"/>
      <c r="D46" s="3"/>
      <c r="E46" s="10">
        <v>0</v>
      </c>
      <c r="F46" s="36"/>
      <c r="G46" s="38">
        <v>0</v>
      </c>
      <c r="H46" s="38">
        <v>0</v>
      </c>
      <c r="I46" s="3"/>
      <c r="J46" s="3">
        <v>76</v>
      </c>
      <c r="K46" s="58"/>
      <c r="L46" s="3">
        <f>SUM(F46:K46)</f>
        <v>76</v>
      </c>
      <c r="M46" s="39">
        <f>SUM(LARGE(E46:K46,{1;2}))</f>
        <v>76</v>
      </c>
      <c r="N46" s="7"/>
    </row>
    <row r="47" spans="1:14">
      <c r="A47" s="13">
        <v>45</v>
      </c>
      <c r="B47" s="1" t="s">
        <v>1</v>
      </c>
      <c r="C47" s="3"/>
      <c r="D47" s="3">
        <v>0</v>
      </c>
      <c r="E47" s="10">
        <v>0</v>
      </c>
      <c r="F47" s="36">
        <v>75</v>
      </c>
      <c r="G47" s="38">
        <v>0</v>
      </c>
      <c r="H47" s="38">
        <v>0</v>
      </c>
      <c r="I47" s="3"/>
      <c r="J47" s="3"/>
      <c r="K47" s="58"/>
      <c r="L47" s="3">
        <f>SUM(F47:K47)</f>
        <v>75</v>
      </c>
      <c r="M47" s="39">
        <f>SUM(LARGE(E47:K47,{1;2}))</f>
        <v>75</v>
      </c>
      <c r="N47" s="7"/>
    </row>
    <row r="48" spans="1:14">
      <c r="A48" s="9">
        <v>46</v>
      </c>
      <c r="B48" s="1" t="s">
        <v>153</v>
      </c>
      <c r="C48" s="3"/>
      <c r="D48" s="3"/>
      <c r="E48" s="10">
        <v>0</v>
      </c>
      <c r="F48" s="36"/>
      <c r="G48" s="38">
        <v>0</v>
      </c>
      <c r="H48" s="38">
        <v>0</v>
      </c>
      <c r="I48" s="3"/>
      <c r="J48" s="3">
        <v>75</v>
      </c>
      <c r="K48" s="58"/>
      <c r="L48" s="3">
        <f>SUM(F48:K48)</f>
        <v>75</v>
      </c>
      <c r="M48" s="39">
        <f>SUM(LARGE(E48:K48,{1;2}))</f>
        <v>75</v>
      </c>
      <c r="N48" s="7"/>
    </row>
    <row r="49" spans="1:14">
      <c r="A49" s="13">
        <v>47</v>
      </c>
      <c r="B49" s="1" t="s">
        <v>134</v>
      </c>
      <c r="C49" s="3"/>
      <c r="D49" s="3"/>
      <c r="E49" s="10">
        <v>0</v>
      </c>
      <c r="F49" s="36"/>
      <c r="G49" s="38">
        <v>0</v>
      </c>
      <c r="H49" s="38">
        <v>0</v>
      </c>
      <c r="I49" s="3">
        <v>75</v>
      </c>
      <c r="J49" s="3"/>
      <c r="K49" s="58"/>
      <c r="L49" s="3">
        <f>SUM(F49:K49)</f>
        <v>75</v>
      </c>
      <c r="M49" s="39">
        <f>SUM(LARGE(E49:K49,{1;2}))</f>
        <v>75</v>
      </c>
      <c r="N49" s="7"/>
    </row>
    <row r="50" spans="1:14">
      <c r="A50" s="13">
        <v>48</v>
      </c>
      <c r="B50" s="1" t="s">
        <v>135</v>
      </c>
      <c r="C50" s="3"/>
      <c r="D50" s="3"/>
      <c r="E50" s="10">
        <v>0</v>
      </c>
      <c r="F50" s="36"/>
      <c r="G50" s="38">
        <v>0</v>
      </c>
      <c r="H50" s="38">
        <v>0</v>
      </c>
      <c r="I50" s="3">
        <v>74</v>
      </c>
      <c r="J50" s="3"/>
      <c r="K50" s="58"/>
      <c r="L50" s="3">
        <f>SUM(F50:K50)</f>
        <v>74</v>
      </c>
      <c r="M50" s="39">
        <f>SUM(LARGE(E50:K50,{1;2}))</f>
        <v>74</v>
      </c>
      <c r="N50" s="7"/>
    </row>
    <row r="51" spans="1:14">
      <c r="A51" s="9">
        <v>49</v>
      </c>
      <c r="B51" s="1" t="s">
        <v>34</v>
      </c>
      <c r="C51" s="3"/>
      <c r="D51" s="3">
        <v>0</v>
      </c>
      <c r="E51" s="10">
        <v>0</v>
      </c>
      <c r="F51" s="36">
        <v>72</v>
      </c>
      <c r="G51" s="38">
        <v>0</v>
      </c>
      <c r="H51" s="38">
        <v>0</v>
      </c>
      <c r="I51" s="3"/>
      <c r="J51" s="3"/>
      <c r="K51" s="58"/>
      <c r="L51" s="3">
        <f>SUM(F51:K51)</f>
        <v>72</v>
      </c>
      <c r="M51" s="39">
        <f>SUM(LARGE(E51:K51,{1;2}))</f>
        <v>72</v>
      </c>
      <c r="N51" s="7"/>
    </row>
    <row r="52" spans="1:14">
      <c r="A52" s="13">
        <v>50</v>
      </c>
      <c r="B52" s="1" t="s">
        <v>47</v>
      </c>
      <c r="C52" s="3"/>
      <c r="D52" s="3">
        <v>0</v>
      </c>
      <c r="E52" s="10">
        <v>0</v>
      </c>
      <c r="F52" s="36">
        <v>71</v>
      </c>
      <c r="G52" s="38">
        <v>0</v>
      </c>
      <c r="H52" s="38">
        <v>0</v>
      </c>
      <c r="I52" s="3"/>
      <c r="J52" s="3"/>
      <c r="K52" s="58"/>
      <c r="L52" s="3">
        <f>SUM(F52:K52)</f>
        <v>71</v>
      </c>
      <c r="M52" s="39">
        <f>SUM(LARGE(E52:K52,{1;2}))</f>
        <v>71</v>
      </c>
      <c r="N52" s="7"/>
    </row>
    <row r="53" spans="1:14">
      <c r="A53" s="13">
        <v>51</v>
      </c>
      <c r="B53" s="1" t="s">
        <v>137</v>
      </c>
      <c r="C53" s="3"/>
      <c r="D53" s="3"/>
      <c r="E53" s="10">
        <v>0</v>
      </c>
      <c r="F53" s="36"/>
      <c r="G53" s="38">
        <v>0</v>
      </c>
      <c r="H53" s="38">
        <v>0</v>
      </c>
      <c r="I53" s="3">
        <v>71</v>
      </c>
      <c r="J53" s="3"/>
      <c r="K53" s="58"/>
      <c r="L53" s="3">
        <f>SUM(F53:K53)</f>
        <v>71</v>
      </c>
      <c r="M53" s="39">
        <f>SUM(LARGE(E53:K53,{1;2}))</f>
        <v>71</v>
      </c>
      <c r="N53" s="7"/>
    </row>
    <row r="54" spans="1:14">
      <c r="A54" s="9">
        <v>52</v>
      </c>
      <c r="B54" s="1" t="s">
        <v>138</v>
      </c>
      <c r="C54" s="3"/>
      <c r="D54" s="3"/>
      <c r="E54" s="10">
        <v>0</v>
      </c>
      <c r="F54" s="36"/>
      <c r="G54" s="38">
        <v>0</v>
      </c>
      <c r="H54" s="38">
        <v>0</v>
      </c>
      <c r="I54" s="3">
        <v>70</v>
      </c>
      <c r="J54" s="3"/>
      <c r="K54" s="58"/>
      <c r="L54" s="3">
        <f>SUM(F54:K54)</f>
        <v>70</v>
      </c>
      <c r="M54" s="39">
        <f>SUM(LARGE(E54:K54,{1;2}))</f>
        <v>70</v>
      </c>
      <c r="N54" s="7"/>
    </row>
    <row r="55" spans="1:14">
      <c r="A55" s="13">
        <v>53</v>
      </c>
      <c r="B55" s="1" t="s">
        <v>17</v>
      </c>
      <c r="C55" s="3" t="s">
        <v>16</v>
      </c>
      <c r="D55" s="3">
        <v>1</v>
      </c>
      <c r="E55" s="10">
        <v>0</v>
      </c>
      <c r="F55" s="36">
        <v>69</v>
      </c>
      <c r="G55" s="38">
        <v>0</v>
      </c>
      <c r="H55" s="38">
        <v>0</v>
      </c>
      <c r="I55" s="3"/>
      <c r="J55" s="3"/>
      <c r="K55" s="58"/>
      <c r="L55" s="3">
        <f>SUM(F55:K55)</f>
        <v>69</v>
      </c>
      <c r="M55" s="39">
        <f>SUM(LARGE(E55:K55,{1;2}))</f>
        <v>69</v>
      </c>
      <c r="N55" s="7"/>
    </row>
    <row r="56" spans="1:14">
      <c r="A56" s="13">
        <v>54</v>
      </c>
      <c r="B56" s="1" t="s">
        <v>139</v>
      </c>
      <c r="C56" s="3"/>
      <c r="D56" s="3"/>
      <c r="E56" s="10">
        <v>0</v>
      </c>
      <c r="F56" s="36"/>
      <c r="G56" s="38">
        <v>0</v>
      </c>
      <c r="H56" s="38">
        <v>0</v>
      </c>
      <c r="I56" s="3">
        <v>69</v>
      </c>
      <c r="J56" s="3"/>
      <c r="K56" s="58"/>
      <c r="L56" s="3">
        <f>SUM(F56:K56)</f>
        <v>69</v>
      </c>
      <c r="M56" s="39">
        <f>SUM(LARGE(E56:K56,{1;2}))</f>
        <v>69</v>
      </c>
      <c r="N56" s="7"/>
    </row>
    <row r="57" spans="1:14">
      <c r="A57" s="9">
        <v>55</v>
      </c>
      <c r="B57" s="1" t="s">
        <v>80</v>
      </c>
      <c r="C57" s="3" t="s">
        <v>16</v>
      </c>
      <c r="D57" s="3">
        <v>0</v>
      </c>
      <c r="E57" s="10">
        <v>0</v>
      </c>
      <c r="F57" s="36">
        <v>67</v>
      </c>
      <c r="G57" s="38">
        <v>0</v>
      </c>
      <c r="H57" s="38">
        <v>0</v>
      </c>
      <c r="I57" s="3"/>
      <c r="J57" s="3"/>
      <c r="K57" s="58"/>
      <c r="L57" s="3">
        <f>SUM(F57:K57)</f>
        <v>67</v>
      </c>
      <c r="M57" s="39">
        <f>SUM(LARGE(E57:K57,{1;2}))</f>
        <v>67</v>
      </c>
      <c r="N57" s="7"/>
    </row>
    <row r="58" spans="1:14">
      <c r="A58" s="13">
        <v>56</v>
      </c>
      <c r="B58" s="1" t="s">
        <v>41</v>
      </c>
      <c r="C58" s="3"/>
      <c r="D58" s="3">
        <v>0</v>
      </c>
      <c r="E58" s="10">
        <v>0</v>
      </c>
      <c r="F58" s="36">
        <v>66</v>
      </c>
      <c r="G58" s="38">
        <v>0</v>
      </c>
      <c r="H58" s="38">
        <v>0</v>
      </c>
      <c r="I58" s="3"/>
      <c r="J58" s="3"/>
      <c r="K58" s="58"/>
      <c r="L58" s="3">
        <f>SUM(F58:K58)</f>
        <v>66</v>
      </c>
      <c r="M58" s="39">
        <f>SUM(LARGE(E58:K58,{1;2}))</f>
        <v>66</v>
      </c>
      <c r="N58" s="7"/>
    </row>
    <row r="59" spans="1:14">
      <c r="A59" s="13">
        <v>57</v>
      </c>
      <c r="B59" s="1" t="s">
        <v>65</v>
      </c>
      <c r="C59" s="3" t="s">
        <v>16</v>
      </c>
      <c r="D59" s="3">
        <v>0</v>
      </c>
      <c r="E59" s="10">
        <v>0</v>
      </c>
      <c r="F59" s="36">
        <v>64</v>
      </c>
      <c r="G59" s="38">
        <v>0</v>
      </c>
      <c r="H59" s="38">
        <v>0</v>
      </c>
      <c r="I59" s="3"/>
      <c r="J59" s="3"/>
      <c r="K59" s="58"/>
      <c r="L59" s="3">
        <f>SUM(F59:K59)</f>
        <v>64</v>
      </c>
      <c r="M59" s="39">
        <f>SUM(LARGE(E59:K59,{1;2}))</f>
        <v>64</v>
      </c>
      <c r="N59" s="7"/>
    </row>
    <row r="60" spans="1:14">
      <c r="A60" s="9">
        <v>58</v>
      </c>
      <c r="B60" s="1" t="s">
        <v>85</v>
      </c>
      <c r="C60" s="3" t="s">
        <v>39</v>
      </c>
      <c r="D60" s="3">
        <v>0</v>
      </c>
      <c r="E60" s="10">
        <v>0</v>
      </c>
      <c r="F60" s="36">
        <v>63</v>
      </c>
      <c r="G60" s="38">
        <v>0</v>
      </c>
      <c r="H60" s="38">
        <v>0</v>
      </c>
      <c r="I60" s="3"/>
      <c r="J60" s="3"/>
      <c r="K60" s="58"/>
      <c r="L60" s="3">
        <f>SUM(F60:K60)</f>
        <v>63</v>
      </c>
      <c r="M60" s="39">
        <f>SUM(LARGE(E60:K60,{1;2}))</f>
        <v>63</v>
      </c>
      <c r="N60" s="7"/>
    </row>
    <row r="61" spans="1:14">
      <c r="A61" s="13">
        <v>59</v>
      </c>
      <c r="B61" s="1" t="s">
        <v>21</v>
      </c>
      <c r="C61" s="3"/>
      <c r="D61" s="3">
        <v>0</v>
      </c>
      <c r="E61" s="10">
        <v>0</v>
      </c>
      <c r="F61" s="36">
        <v>62</v>
      </c>
      <c r="G61" s="38">
        <v>0</v>
      </c>
      <c r="H61" s="38">
        <v>0</v>
      </c>
      <c r="I61" s="3"/>
      <c r="J61" s="3"/>
      <c r="K61" s="58"/>
      <c r="L61" s="3">
        <f>SUM(F61:K61)</f>
        <v>62</v>
      </c>
      <c r="M61" s="39">
        <f>SUM(LARGE(E61:K61,{1;2}))</f>
        <v>62</v>
      </c>
      <c r="N61" s="7"/>
    </row>
    <row r="62" spans="1:14">
      <c r="A62" s="13">
        <v>60</v>
      </c>
      <c r="B62" s="1" t="s">
        <v>23</v>
      </c>
      <c r="C62" s="3"/>
      <c r="D62" s="3">
        <v>0</v>
      </c>
      <c r="E62" s="10">
        <v>0</v>
      </c>
      <c r="F62" s="36">
        <v>61</v>
      </c>
      <c r="G62" s="38">
        <v>0</v>
      </c>
      <c r="H62" s="38">
        <v>0</v>
      </c>
      <c r="I62" s="3"/>
      <c r="J62" s="3"/>
      <c r="K62" s="58"/>
      <c r="L62" s="3">
        <f>SUM(F62:K62)</f>
        <v>61</v>
      </c>
      <c r="M62" s="39">
        <f>SUM(LARGE(E62:K62,{1;2}))</f>
        <v>61</v>
      </c>
      <c r="N62" s="7"/>
    </row>
    <row r="63" spans="1:14">
      <c r="A63" s="9">
        <v>61</v>
      </c>
      <c r="B63" s="1" t="s">
        <v>25</v>
      </c>
      <c r="C63" s="3"/>
      <c r="D63" s="3">
        <v>0</v>
      </c>
      <c r="E63" s="10">
        <v>0</v>
      </c>
      <c r="F63" s="36">
        <v>60</v>
      </c>
      <c r="G63" s="38">
        <v>0</v>
      </c>
      <c r="H63" s="38">
        <v>0</v>
      </c>
      <c r="I63" s="3"/>
      <c r="J63" s="3"/>
      <c r="K63" s="58"/>
      <c r="L63" s="3">
        <f>SUM(F63:K63)</f>
        <v>60</v>
      </c>
      <c r="M63" s="39">
        <f>SUM(LARGE(E63:K63,{1;2}))</f>
        <v>60</v>
      </c>
      <c r="N63" s="7"/>
    </row>
    <row r="64" spans="1:14">
      <c r="A64" s="13">
        <v>62</v>
      </c>
      <c r="B64" s="1" t="s">
        <v>31</v>
      </c>
      <c r="C64" s="3"/>
      <c r="D64" s="3">
        <v>0</v>
      </c>
      <c r="E64" s="10">
        <v>0</v>
      </c>
      <c r="F64" s="36">
        <v>59</v>
      </c>
      <c r="G64" s="38">
        <v>0</v>
      </c>
      <c r="H64" s="38">
        <v>0</v>
      </c>
      <c r="I64" s="3"/>
      <c r="J64" s="3"/>
      <c r="K64" s="58"/>
      <c r="L64" s="3">
        <f>SUM(F64:K64)</f>
        <v>59</v>
      </c>
      <c r="M64" s="39">
        <f>SUM(LARGE(E64:K64,{1;2}))</f>
        <v>59</v>
      </c>
      <c r="N64" s="7"/>
    </row>
    <row r="65" spans="1:14">
      <c r="A65" s="13">
        <v>63</v>
      </c>
      <c r="B65" s="1" t="s">
        <v>70</v>
      </c>
      <c r="C65" s="3"/>
      <c r="D65" s="3">
        <v>1</v>
      </c>
      <c r="E65" s="10">
        <v>0</v>
      </c>
      <c r="F65" s="36">
        <v>58</v>
      </c>
      <c r="G65" s="38">
        <v>0</v>
      </c>
      <c r="H65" s="38">
        <v>0</v>
      </c>
      <c r="I65" s="3"/>
      <c r="J65" s="3"/>
      <c r="K65" s="58"/>
      <c r="L65" s="3">
        <f>SUM(F65:K65)</f>
        <v>58</v>
      </c>
      <c r="M65" s="39">
        <f>SUM(LARGE(E65:K65,{1;2}))</f>
        <v>58</v>
      </c>
      <c r="N65" s="7"/>
    </row>
    <row r="66" spans="1:14" ht="14.25" customHeight="1">
      <c r="A66" s="9">
        <v>64</v>
      </c>
      <c r="B66" s="1" t="s">
        <v>33</v>
      </c>
      <c r="C66" s="3"/>
      <c r="D66" s="3">
        <v>0</v>
      </c>
      <c r="E66" s="10">
        <v>0</v>
      </c>
      <c r="F66" s="36">
        <v>57</v>
      </c>
      <c r="G66" s="38">
        <v>0</v>
      </c>
      <c r="H66" s="38">
        <v>0</v>
      </c>
      <c r="I66" s="3"/>
      <c r="J66" s="3"/>
      <c r="K66" s="58"/>
      <c r="L66" s="3">
        <f>SUM(F66:K66)</f>
        <v>57</v>
      </c>
      <c r="M66" s="39">
        <f>SUM(LARGE(E66:K66,{1;2}))</f>
        <v>57</v>
      </c>
      <c r="N66" s="7"/>
    </row>
    <row r="69" spans="1:14">
      <c r="A69" s="52"/>
      <c r="B69" s="53" t="s">
        <v>159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P1" sqref="P1"/>
    </sheetView>
  </sheetViews>
  <sheetFormatPr defaultRowHeight="15"/>
  <cols>
    <col min="1" max="1" width="5.140625" style="32" customWidth="1"/>
    <col min="2" max="2" width="52.140625" style="22" customWidth="1"/>
    <col min="3" max="3" width="13.42578125" style="28" customWidth="1"/>
    <col min="4" max="4" width="21.28515625" style="22" customWidth="1"/>
    <col min="5" max="5" width="15.7109375" style="22" customWidth="1"/>
    <col min="6" max="6" width="10.140625" style="68" customWidth="1"/>
    <col min="7" max="7" width="11.7109375" style="21" customWidth="1"/>
    <col min="8" max="8" width="11.85546875" style="21" customWidth="1"/>
    <col min="9" max="16384" width="9.140625" style="21"/>
  </cols>
  <sheetData>
    <row r="1" spans="1:8" ht="132" customHeight="1">
      <c r="A1" s="47"/>
      <c r="B1" s="73" t="s">
        <v>167</v>
      </c>
      <c r="C1" s="74"/>
      <c r="D1" s="74"/>
      <c r="E1" s="74"/>
      <c r="F1" s="74"/>
      <c r="G1" s="74"/>
      <c r="H1" s="75"/>
    </row>
    <row r="2" spans="1:8" ht="15" customHeight="1">
      <c r="A2" s="47" t="s">
        <v>114</v>
      </c>
      <c r="B2" s="48" t="s">
        <v>113</v>
      </c>
      <c r="C2" s="49" t="s">
        <v>106</v>
      </c>
      <c r="D2" s="48" t="s">
        <v>107</v>
      </c>
      <c r="E2" s="69" t="s">
        <v>108</v>
      </c>
      <c r="F2" s="64" t="s">
        <v>109</v>
      </c>
      <c r="G2" s="63" t="s">
        <v>110</v>
      </c>
      <c r="H2" s="63" t="s">
        <v>111</v>
      </c>
    </row>
    <row r="3" spans="1:8" ht="15" customHeight="1">
      <c r="A3" s="54">
        <v>1</v>
      </c>
      <c r="B3" s="50" t="s">
        <v>94</v>
      </c>
      <c r="C3" s="30">
        <v>43877</v>
      </c>
      <c r="D3" s="24" t="s">
        <v>95</v>
      </c>
      <c r="E3" s="27" t="s">
        <v>96</v>
      </c>
      <c r="F3" s="65"/>
      <c r="G3" s="23">
        <v>40</v>
      </c>
      <c r="H3" s="23">
        <v>95</v>
      </c>
    </row>
    <row r="4" spans="1:8" ht="15" customHeight="1">
      <c r="A4" s="33">
        <v>2</v>
      </c>
      <c r="B4" s="25" t="s">
        <v>97</v>
      </c>
      <c r="C4" s="29">
        <v>43975</v>
      </c>
      <c r="D4" s="25" t="s">
        <v>95</v>
      </c>
      <c r="E4" s="26" t="s">
        <v>96</v>
      </c>
      <c r="F4" s="66" t="s">
        <v>98</v>
      </c>
      <c r="G4" s="31" t="s">
        <v>112</v>
      </c>
      <c r="H4" s="31" t="s">
        <v>112</v>
      </c>
    </row>
    <row r="5" spans="1:8" ht="15" customHeight="1">
      <c r="A5" s="33">
        <v>3</v>
      </c>
      <c r="B5" s="25" t="s">
        <v>99</v>
      </c>
      <c r="C5" s="29">
        <v>43989</v>
      </c>
      <c r="D5" s="25" t="s">
        <v>100</v>
      </c>
      <c r="E5" s="26" t="s">
        <v>101</v>
      </c>
      <c r="F5" s="66" t="s">
        <v>98</v>
      </c>
      <c r="G5" s="31" t="s">
        <v>112</v>
      </c>
      <c r="H5" s="31" t="s">
        <v>112</v>
      </c>
    </row>
    <row r="6" spans="1:8" ht="15" customHeight="1">
      <c r="A6" s="54">
        <v>4</v>
      </c>
      <c r="B6" s="50" t="s">
        <v>102</v>
      </c>
      <c r="C6" s="30">
        <v>44038</v>
      </c>
      <c r="D6" s="24" t="s">
        <v>100</v>
      </c>
      <c r="E6" s="27" t="s">
        <v>96</v>
      </c>
      <c r="F6" s="65"/>
      <c r="G6" s="23">
        <v>28</v>
      </c>
      <c r="H6" s="23">
        <v>66</v>
      </c>
    </row>
    <row r="7" spans="1:8" ht="15" customHeight="1">
      <c r="A7" s="54">
        <v>5</v>
      </c>
      <c r="B7" s="50" t="s">
        <v>103</v>
      </c>
      <c r="C7" s="30">
        <v>44058</v>
      </c>
      <c r="D7" s="24" t="s">
        <v>100</v>
      </c>
      <c r="E7" s="27" t="s">
        <v>96</v>
      </c>
      <c r="F7" s="67" t="s">
        <v>104</v>
      </c>
      <c r="G7" s="23">
        <v>22</v>
      </c>
      <c r="H7" s="23">
        <v>51</v>
      </c>
    </row>
    <row r="8" spans="1:8" ht="15" customHeight="1">
      <c r="A8" s="55">
        <v>6</v>
      </c>
      <c r="B8" s="57" t="s">
        <v>105</v>
      </c>
      <c r="C8" s="56">
        <v>44128</v>
      </c>
      <c r="D8" s="25" t="s">
        <v>100</v>
      </c>
      <c r="E8" s="26" t="s">
        <v>96</v>
      </c>
      <c r="F8" s="66" t="s">
        <v>98</v>
      </c>
      <c r="G8" s="31" t="s">
        <v>112</v>
      </c>
      <c r="H8" s="31" t="s">
        <v>112</v>
      </c>
    </row>
  </sheetData>
  <mergeCells count="1">
    <mergeCell ref="B1:H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MMM 2020 - kat. Kierowca</vt:lpstr>
      <vt:lpstr>MMM 2020 - kat. Pilot</vt:lpstr>
      <vt:lpstr>Kalendarium</vt:lpstr>
      <vt:lpstr>'MMM 2020 - kat. Kierowca'!Obszar_wydruku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2020-11-16T10:42:20Z</dcterms:modified>
</cp:coreProperties>
</file>